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nhc.sharepoint.com/sites/Programmes/Shared Documents/RBJ (Rights Based Justice)/1. projecten lopend/RBJ-25-02 Ukraine Phase II/3. programme/1.7.2_Capacity Building/Sub-granting/"/>
    </mc:Choice>
  </mc:AlternateContent>
  <xr:revisionPtr revIDLastSave="304" documentId="13_ncr:1_{BA0C77F3-7AA4-4A56-AC23-064EADC8756D}" xr6:coauthVersionLast="47" xr6:coauthVersionMax="47" xr10:uidLastSave="{41F8E24D-BD9F-4262-9781-3B0E89023AE1}"/>
  <bookViews>
    <workbookView xWindow="28680" yWindow="-120" windowWidth="29040" windowHeight="15720" xr2:uid="{00000000-000D-0000-FFFF-FFFF00000000}"/>
  </bookViews>
  <sheets>
    <sheet name="Budget" sheetId="10" r:id="rId1"/>
    <sheet name="Template Financial Report" sheetId="8" r:id="rId2"/>
    <sheet name="1st period Expenses Breakdown" sheetId="9" r:id="rId3"/>
    <sheet name="2nd period Expenses Breakdown" sheetId="11" r:id="rId4"/>
  </sheets>
  <definedNames>
    <definedName name="_xlnm.Print_Area" localSheetId="0">Budget!$A$1:$H$9</definedName>
    <definedName name="_xlnm.Print_Area" localSheetId="1">'Template Financial Report'!$A$1:$J$53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H41" i="10"/>
  <c r="G41" i="10" s="1"/>
  <c r="H40" i="10"/>
  <c r="G40" i="10"/>
  <c r="H39" i="10"/>
  <c r="G39" i="10" s="1"/>
  <c r="H38" i="10"/>
  <c r="G38" i="10"/>
  <c r="H37" i="10"/>
  <c r="G37" i="10" s="1"/>
  <c r="H36" i="10"/>
  <c r="G36" i="10"/>
  <c r="H34" i="10"/>
  <c r="G34" i="10" s="1"/>
  <c r="H33" i="10"/>
  <c r="G33" i="10"/>
  <c r="H32" i="10"/>
  <c r="G32" i="10" s="1"/>
  <c r="H31" i="10"/>
  <c r="G31" i="10"/>
  <c r="H30" i="10"/>
  <c r="G30" i="10" s="1"/>
  <c r="H29" i="10"/>
  <c r="G29" i="10"/>
  <c r="H27" i="10"/>
  <c r="H26" i="10"/>
  <c r="G26" i="10"/>
  <c r="H25" i="10"/>
  <c r="G25" i="10" s="1"/>
  <c r="H24" i="10"/>
  <c r="G24" i="10"/>
  <c r="H23" i="10"/>
  <c r="G23" i="10" s="1"/>
  <c r="H22" i="10"/>
  <c r="G22" i="10"/>
  <c r="H20" i="10"/>
  <c r="G20" i="10" s="1"/>
  <c r="H19" i="10"/>
  <c r="G19" i="10"/>
  <c r="H18" i="10"/>
  <c r="G18" i="10" s="1"/>
  <c r="H17" i="10"/>
  <c r="G17" i="10"/>
  <c r="H16" i="10"/>
  <c r="G16" i="10" s="1"/>
  <c r="H15" i="10"/>
  <c r="H31" i="8"/>
  <c r="G31" i="8" s="1"/>
  <c r="H41" i="8"/>
  <c r="H42" i="8"/>
  <c r="H43" i="8"/>
  <c r="H36" i="8"/>
  <c r="H29" i="8"/>
  <c r="H22" i="8"/>
  <c r="G22" i="8" s="1"/>
  <c r="H33" i="8"/>
  <c r="H43" i="10" l="1"/>
  <c r="H42" i="10"/>
  <c r="G27" i="10"/>
  <c r="H44" i="8"/>
  <c r="H45" i="8" s="1"/>
  <c r="G36" i="8" l="1"/>
  <c r="H24" i="8"/>
  <c r="H25" i="8"/>
  <c r="G25" i="8" s="1"/>
  <c r="H26" i="8"/>
  <c r="G26" i="8" s="1"/>
  <c r="H27" i="8"/>
  <c r="G27" i="8" s="1"/>
  <c r="H28" i="8"/>
  <c r="G28" i="8" s="1"/>
  <c r="G29" i="8"/>
  <c r="H32" i="8"/>
  <c r="G32" i="8" s="1"/>
  <c r="H34" i="8"/>
  <c r="G34" i="8" s="1"/>
  <c r="H35" i="8"/>
  <c r="G35" i="8" s="1"/>
  <c r="H38" i="8"/>
  <c r="H39" i="8"/>
  <c r="G39" i="8" s="1"/>
  <c r="H40" i="8"/>
  <c r="G40" i="8" s="1"/>
  <c r="G41" i="8"/>
  <c r="G43" i="8"/>
  <c r="H18" i="8"/>
  <c r="G18" i="8" s="1"/>
  <c r="H19" i="8"/>
  <c r="G19" i="8" s="1"/>
  <c r="H20" i="8"/>
  <c r="G20" i="8" s="1"/>
  <c r="H21" i="8"/>
  <c r="G21" i="8" s="1"/>
  <c r="H17" i="8"/>
  <c r="G17" i="8" s="1"/>
  <c r="G42" i="8"/>
  <c r="G33" i="8"/>
  <c r="B4" i="11"/>
  <c r="B7" i="9"/>
  <c r="B6" i="9"/>
  <c r="B5" i="9"/>
  <c r="B4" i="9"/>
  <c r="B3" i="9"/>
  <c r="B2" i="9"/>
  <c r="B1" i="9"/>
  <c r="B3" i="11"/>
  <c r="B7" i="11"/>
  <c r="B6" i="11"/>
  <c r="B5" i="11"/>
  <c r="B2" i="11"/>
  <c r="B1" i="11"/>
  <c r="G38" i="8" l="1"/>
  <c r="G24" i="8"/>
</calcChain>
</file>

<file path=xl/sharedStrings.xml><?xml version="1.0" encoding="utf-8"?>
<sst xmlns="http://schemas.openxmlformats.org/spreadsheetml/2006/main" count="173" uniqueCount="61">
  <si>
    <t xml:space="preserve">Annex B.1 - Budget </t>
  </si>
  <si>
    <t xml:space="preserve">Project Title:  </t>
  </si>
  <si>
    <t>Justice &amp; Accountability for Ukraine: Strengthening the Role of Survivor- and Civil Society Organisation (CSO)-led initiatives </t>
  </si>
  <si>
    <t>Implementing agent:</t>
  </si>
  <si>
    <t>For the period:</t>
  </si>
  <si>
    <t>Currency:</t>
  </si>
  <si>
    <t>Budget Overview:</t>
  </si>
  <si>
    <t>Total Budget Amount:</t>
  </si>
  <si>
    <t>Budget</t>
  </si>
  <si>
    <t>Budget Line</t>
  </si>
  <si>
    <t>Description</t>
  </si>
  <si>
    <t>Unit N.</t>
  </si>
  <si>
    <t>Unit type</t>
  </si>
  <si>
    <t xml:space="preserve"> Total Budget</t>
  </si>
  <si>
    <t>1</t>
  </si>
  <si>
    <t>Staff costs</t>
  </si>
  <si>
    <t>Staff costs - Staff member 1</t>
  </si>
  <si>
    <t>Unit</t>
  </si>
  <si>
    <t>Staff costs - Staff member 2</t>
  </si>
  <si>
    <t>Staff costs - Staff member x</t>
  </si>
  <si>
    <t>...</t>
  </si>
  <si>
    <t>Subtotal</t>
  </si>
  <si>
    <t>Equipment</t>
  </si>
  <si>
    <t>3</t>
  </si>
  <si>
    <t>Advocacy</t>
  </si>
  <si>
    <t>Printing</t>
  </si>
  <si>
    <t>Visual materials</t>
  </si>
  <si>
    <t>Interpretation/translation</t>
  </si>
  <si>
    <t>Communication costs</t>
  </si>
  <si>
    <t>Events</t>
  </si>
  <si>
    <t>Per diem (Ukraine)</t>
  </si>
  <si>
    <t>Venue rental</t>
  </si>
  <si>
    <t>Travel costs</t>
  </si>
  <si>
    <t>Overhead 10%</t>
  </si>
  <si>
    <t xml:space="preserve">PROJECT TOTAL </t>
  </si>
  <si>
    <t>Financial Report</t>
  </si>
  <si>
    <t>Currency (As per agreement):</t>
  </si>
  <si>
    <t>Amount Received to Date:</t>
  </si>
  <si>
    <t>Amount Expended to Date:</t>
  </si>
  <si>
    <t>Total expenditures</t>
  </si>
  <si>
    <t>Spending %</t>
  </si>
  <si>
    <t>SIGNATURES</t>
  </si>
  <si>
    <t>For the Implementing Partner:</t>
  </si>
  <si>
    <t>I certify that the expenses reported herein were spent in accordance with the purposes and provisions set out in the Contract.</t>
  </si>
  <si>
    <t xml:space="preserve">Signature:                            </t>
  </si>
  <si>
    <t xml:space="preserve">Printed Name:                    </t>
  </si>
  <si>
    <t xml:space="preserve">Title:                      </t>
  </si>
  <si>
    <t xml:space="preserve">Date:                      </t>
  </si>
  <si>
    <t xml:space="preserve">For NHC:                     </t>
  </si>
  <si>
    <t xml:space="preserve">Based on the documents provided and, to the best of my knowledge, I certify that:                                       </t>
  </si>
  <si>
    <t xml:space="preserve">1.  This financial report has been checked for clerical accuracy and is correct.    </t>
  </si>
  <si>
    <t>2. Provided funds were spent  in accordance with the purposes and provisions set out in the Sub-Grant Agreement.</t>
  </si>
  <si>
    <t>Programme Manager</t>
  </si>
  <si>
    <t xml:space="preserve">Local Currency/Reporting Currency exchange rate	
for the current reporting period:	</t>
  </si>
  <si>
    <t>x.xxxx</t>
  </si>
  <si>
    <t xml:space="preserve">Budget Line Ref N. </t>
  </si>
  <si>
    <t>Description of expense</t>
  </si>
  <si>
    <t>Total Amount (Local Currency)</t>
  </si>
  <si>
    <t>Total Amount (in Reporting Currency)</t>
  </si>
  <si>
    <t xml:space="preserve">Voucher/Receipt N. 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</si>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</sst>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(&quot;Rp&quot;* #,##0_);_(&quot;Rp&quot;* \(#,##0\);_(&quot;Rp&quot;* &quot;-&quot;_);_(@_)"/>
    <numFmt numFmtId="166" formatCode="[$USD]\ #,##0.00"/>
    <numFmt numFmtId="167" formatCode="[$USD]\ #,##0"/>
    <numFmt numFmtId="168" formatCode="&quot;$&quot;#,##0.00"/>
    <numFmt numFmtId="169" formatCode="0.0"/>
    <numFmt numFmtId="170" formatCode="[$€-2]\ #,##0.00"/>
    <numFmt numFmtId="171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bin regula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horizontal="left"/>
    </xf>
    <xf numFmtId="1" fontId="5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70" fontId="6" fillId="0" borderId="0" xfId="0" applyNumberFormat="1" applyFont="1"/>
    <xf numFmtId="0" fontId="7" fillId="0" borderId="0" xfId="0" applyFont="1"/>
    <xf numFmtId="0" fontId="6" fillId="0" borderId="4" xfId="0" applyFont="1" applyBorder="1" applyAlignment="1">
      <alignment vertical="center"/>
    </xf>
    <xf numFmtId="1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0" fontId="6" fillId="0" borderId="4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49" fontId="8" fillId="0" borderId="4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166" fontId="6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0" fontId="6" fillId="0" borderId="5" xfId="0" applyNumberFormat="1" applyFont="1" applyBorder="1" applyAlignment="1">
      <alignment vertical="center"/>
    </xf>
    <xf numFmtId="167" fontId="6" fillId="0" borderId="3" xfId="0" applyNumberFormat="1" applyFont="1" applyBorder="1" applyAlignment="1">
      <alignment vertical="center"/>
    </xf>
    <xf numFmtId="170" fontId="8" fillId="0" borderId="3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70" fontId="8" fillId="0" borderId="0" xfId="1" applyNumberFormat="1" applyFont="1" applyAlignment="1"/>
    <xf numFmtId="0" fontId="6" fillId="0" borderId="0" xfId="9" applyFont="1" applyAlignment="1">
      <alignment horizontal="left" vertical="center"/>
    </xf>
    <xf numFmtId="0" fontId="5" fillId="0" borderId="0" xfId="9" applyFont="1" applyAlignment="1">
      <alignment vertical="center"/>
    </xf>
    <xf numFmtId="3" fontId="6" fillId="0" borderId="0" xfId="9" applyNumberFormat="1" applyFont="1" applyAlignment="1">
      <alignment vertical="center"/>
    </xf>
    <xf numFmtId="3" fontId="6" fillId="0" borderId="0" xfId="9" applyNumberFormat="1" applyFont="1" applyAlignment="1">
      <alignment horizontal="right" vertical="center"/>
    </xf>
    <xf numFmtId="170" fontId="6" fillId="0" borderId="0" xfId="6" applyNumberFormat="1" applyFont="1" applyFill="1" applyBorder="1" applyAlignment="1">
      <alignment vertical="center"/>
    </xf>
    <xf numFmtId="170" fontId="6" fillId="0" borderId="0" xfId="9" applyNumberFormat="1" applyFont="1" applyAlignment="1">
      <alignment vertical="center"/>
    </xf>
    <xf numFmtId="0" fontId="5" fillId="3" borderId="17" xfId="9" applyFont="1" applyFill="1" applyBorder="1" applyAlignment="1">
      <alignment horizontal="left"/>
    </xf>
    <xf numFmtId="0" fontId="5" fillId="3" borderId="8" xfId="9" applyFont="1" applyFill="1" applyBorder="1"/>
    <xf numFmtId="3" fontId="5" fillId="3" borderId="48" xfId="9" applyNumberFormat="1" applyFont="1" applyFill="1" applyBorder="1" applyAlignment="1">
      <alignment horizontal="right"/>
    </xf>
    <xf numFmtId="170" fontId="5" fillId="3" borderId="25" xfId="6" applyNumberFormat="1" applyFont="1" applyFill="1" applyBorder="1" applyAlignment="1">
      <alignment horizontal="right" wrapText="1"/>
    </xf>
    <xf numFmtId="0" fontId="5" fillId="0" borderId="26" xfId="9" applyFont="1" applyBorder="1" applyAlignment="1">
      <alignment horizontal="left"/>
    </xf>
    <xf numFmtId="0" fontId="5" fillId="0" borderId="7" xfId="9" applyFont="1" applyBorder="1"/>
    <xf numFmtId="3" fontId="5" fillId="0" borderId="49" xfId="9" applyNumberFormat="1" applyFont="1" applyBorder="1"/>
    <xf numFmtId="3" fontId="5" fillId="0" borderId="49" xfId="9" applyNumberFormat="1" applyFont="1" applyBorder="1" applyAlignment="1">
      <alignment horizontal="right"/>
    </xf>
    <xf numFmtId="170" fontId="5" fillId="0" borderId="27" xfId="6" applyNumberFormat="1" applyFont="1" applyFill="1" applyBorder="1" applyAlignment="1"/>
    <xf numFmtId="49" fontId="5" fillId="0" borderId="23" xfId="9" applyNumberFormat="1" applyFont="1" applyBorder="1" applyAlignment="1">
      <alignment horizontal="left"/>
    </xf>
    <xf numFmtId="0" fontId="5" fillId="0" borderId="0" xfId="9" applyFont="1"/>
    <xf numFmtId="3" fontId="6" fillId="0" borderId="13" xfId="9" applyNumberFormat="1" applyFont="1" applyBorder="1"/>
    <xf numFmtId="3" fontId="6" fillId="0" borderId="13" xfId="9" applyNumberFormat="1" applyFont="1" applyBorder="1" applyAlignment="1">
      <alignment horizontal="right"/>
    </xf>
    <xf numFmtId="170" fontId="6" fillId="0" borderId="24" xfId="6" applyNumberFormat="1" applyFont="1" applyFill="1" applyBorder="1" applyAlignment="1"/>
    <xf numFmtId="169" fontId="6" fillId="0" borderId="28" xfId="9" applyNumberFormat="1" applyFont="1" applyBorder="1" applyAlignment="1">
      <alignment horizontal="left"/>
    </xf>
    <xf numFmtId="3" fontId="6" fillId="0" borderId="14" xfId="9" applyNumberFormat="1" applyFont="1" applyBorder="1"/>
    <xf numFmtId="3" fontId="6" fillId="0" borderId="14" xfId="9" applyNumberFormat="1" applyFont="1" applyBorder="1" applyAlignment="1">
      <alignment horizontal="right"/>
    </xf>
    <xf numFmtId="171" fontId="6" fillId="0" borderId="29" xfId="11" applyNumberFormat="1" applyFont="1" applyFill="1" applyBorder="1" applyAlignment="1"/>
    <xf numFmtId="0" fontId="6" fillId="0" borderId="4" xfId="9" applyFont="1" applyBorder="1"/>
    <xf numFmtId="3" fontId="6" fillId="0" borderId="15" xfId="9" applyNumberFormat="1" applyFont="1" applyBorder="1"/>
    <xf numFmtId="3" fontId="6" fillId="0" borderId="15" xfId="9" applyNumberFormat="1" applyFont="1" applyBorder="1" applyAlignment="1">
      <alignment horizontal="right"/>
    </xf>
    <xf numFmtId="0" fontId="6" fillId="0" borderId="6" xfId="9" applyFont="1" applyBorder="1"/>
    <xf numFmtId="3" fontId="6" fillId="0" borderId="16" xfId="9" applyNumberFormat="1" applyFont="1" applyBorder="1"/>
    <xf numFmtId="3" fontId="6" fillId="0" borderId="16" xfId="9" applyNumberFormat="1" applyFont="1" applyBorder="1" applyAlignment="1">
      <alignment horizontal="right"/>
    </xf>
    <xf numFmtId="0" fontId="6" fillId="0" borderId="3" xfId="9" applyFont="1" applyBorder="1"/>
    <xf numFmtId="0" fontId="5" fillId="0" borderId="9" xfId="9" applyFont="1" applyBorder="1"/>
    <xf numFmtId="171" fontId="6" fillId="0" borderId="24" xfId="11" applyNumberFormat="1" applyFont="1" applyFill="1" applyBorder="1" applyAlignment="1"/>
    <xf numFmtId="0" fontId="6" fillId="0" borderId="10" xfId="9" applyFont="1" applyBorder="1"/>
    <xf numFmtId="0" fontId="6" fillId="0" borderId="30" xfId="9" applyFont="1" applyBorder="1" applyAlignment="1">
      <alignment horizontal="left"/>
    </xf>
    <xf numFmtId="0" fontId="6" fillId="0" borderId="11" xfId="9" applyFont="1" applyBorder="1"/>
    <xf numFmtId="0" fontId="5" fillId="0" borderId="30" xfId="9" applyFont="1" applyBorder="1" applyAlignment="1">
      <alignment horizontal="left"/>
    </xf>
    <xf numFmtId="0" fontId="5" fillId="0" borderId="11" xfId="9" applyFont="1" applyBorder="1"/>
    <xf numFmtId="3" fontId="5" fillId="0" borderId="15" xfId="9" applyNumberFormat="1" applyFont="1" applyBorder="1"/>
    <xf numFmtId="3" fontId="5" fillId="0" borderId="15" xfId="9" applyNumberFormat="1" applyFont="1" applyBorder="1" applyAlignment="1">
      <alignment horizontal="right"/>
    </xf>
    <xf numFmtId="0" fontId="6" fillId="0" borderId="31" xfId="9" applyFont="1" applyBorder="1" applyAlignment="1">
      <alignment horizontal="left"/>
    </xf>
    <xf numFmtId="0" fontId="6" fillId="0" borderId="12" xfId="9" applyFont="1" applyBorder="1"/>
    <xf numFmtId="3" fontId="6" fillId="2" borderId="16" xfId="9" applyNumberFormat="1" applyFont="1" applyFill="1" applyBorder="1"/>
    <xf numFmtId="3" fontId="5" fillId="3" borderId="33" xfId="9" applyNumberFormat="1" applyFont="1" applyFill="1" applyBorder="1"/>
    <xf numFmtId="3" fontId="5" fillId="3" borderId="33" xfId="9" applyNumberFormat="1" applyFont="1" applyFill="1" applyBorder="1" applyAlignment="1">
      <alignment horizontal="right"/>
    </xf>
    <xf numFmtId="171" fontId="5" fillId="3" borderId="33" xfId="11" applyNumberFormat="1" applyFont="1" applyFill="1" applyBorder="1" applyAlignment="1">
      <alignment horizontal="right"/>
    </xf>
    <xf numFmtId="0" fontId="6" fillId="0" borderId="0" xfId="9" applyFont="1" applyAlignment="1">
      <alignment horizontal="left"/>
    </xf>
    <xf numFmtId="0" fontId="6" fillId="0" borderId="0" xfId="9" applyFont="1"/>
    <xf numFmtId="3" fontId="6" fillId="0" borderId="0" xfId="9" applyNumberFormat="1" applyFont="1"/>
    <xf numFmtId="3" fontId="6" fillId="0" borderId="0" xfId="9" applyNumberFormat="1" applyFont="1" applyAlignment="1">
      <alignment horizontal="right"/>
    </xf>
    <xf numFmtId="170" fontId="6" fillId="0" borderId="0" xfId="6" applyNumberFormat="1" applyFont="1" applyBorder="1" applyAlignment="1"/>
    <xf numFmtId="170" fontId="6" fillId="0" borderId="0" xfId="9" applyNumberFormat="1" applyFont="1"/>
    <xf numFmtId="0" fontId="6" fillId="0" borderId="0" xfId="9" applyFont="1" applyAlignment="1">
      <alignment vertical="center"/>
    </xf>
    <xf numFmtId="170" fontId="6" fillId="0" borderId="0" xfId="6" applyNumberFormat="1" applyFont="1" applyBorder="1" applyAlignment="1">
      <alignment vertical="center"/>
    </xf>
    <xf numFmtId="170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right"/>
    </xf>
    <xf numFmtId="170" fontId="7" fillId="0" borderId="0" xfId="0" applyNumberFormat="1" applyFont="1"/>
    <xf numFmtId="170" fontId="8" fillId="0" borderId="0" xfId="1" applyNumberFormat="1" applyFont="1" applyFill="1" applyBorder="1" applyAlignment="1"/>
    <xf numFmtId="3" fontId="5" fillId="0" borderId="7" xfId="9" applyNumberFormat="1" applyFont="1" applyBorder="1"/>
    <xf numFmtId="170" fontId="6" fillId="0" borderId="0" xfId="6" applyNumberFormat="1" applyFont="1" applyFill="1" applyBorder="1" applyAlignment="1"/>
    <xf numFmtId="43" fontId="5" fillId="0" borderId="0" xfId="11" applyFont="1" applyFill="1" applyBorder="1" applyAlignment="1"/>
    <xf numFmtId="0" fontId="9" fillId="0" borderId="45" xfId="0" applyFont="1" applyBorder="1" applyAlignment="1">
      <alignment horizontal="center" wrapText="1"/>
    </xf>
    <xf numFmtId="0" fontId="9" fillId="0" borderId="46" xfId="0" applyFont="1" applyBorder="1" applyAlignment="1">
      <alignment horizontal="center"/>
    </xf>
    <xf numFmtId="0" fontId="9" fillId="0" borderId="46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0" xfId="0" applyFont="1"/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 applyAlignment="1">
      <alignment horizontal="right"/>
    </xf>
    <xf numFmtId="0" fontId="7" fillId="0" borderId="36" xfId="0" applyFont="1" applyBorder="1"/>
    <xf numFmtId="0" fontId="7" fillId="0" borderId="35" xfId="0" applyFont="1" applyBorder="1"/>
    <xf numFmtId="0" fontId="7" fillId="0" borderId="40" xfId="0" applyFont="1" applyBorder="1"/>
    <xf numFmtId="0" fontId="7" fillId="0" borderId="37" xfId="0" applyFont="1" applyBorder="1" applyAlignment="1">
      <alignment horizontal="right"/>
    </xf>
    <xf numFmtId="0" fontId="7" fillId="0" borderId="38" xfId="0" applyFont="1" applyBorder="1"/>
    <xf numFmtId="0" fontId="7" fillId="0" borderId="39" xfId="0" applyFont="1" applyBorder="1"/>
    <xf numFmtId="0" fontId="7" fillId="0" borderId="19" xfId="0" applyFont="1" applyBorder="1"/>
    <xf numFmtId="0" fontId="7" fillId="0" borderId="1" xfId="0" applyFont="1" applyBorder="1" applyAlignment="1">
      <alignment horizontal="right"/>
    </xf>
    <xf numFmtId="1" fontId="6" fillId="0" borderId="4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left" vertical="top"/>
    </xf>
    <xf numFmtId="165" fontId="4" fillId="0" borderId="4" xfId="0" applyNumberFormat="1" applyFont="1" applyBorder="1" applyAlignment="1">
      <alignment horizontal="left" vertical="top"/>
    </xf>
    <xf numFmtId="165" fontId="4" fillId="0" borderId="5" xfId="0" applyNumberFormat="1" applyFont="1" applyBorder="1" applyAlignment="1">
      <alignment horizontal="left" vertical="top"/>
    </xf>
    <xf numFmtId="1" fontId="5" fillId="0" borderId="4" xfId="0" applyNumberFormat="1" applyFont="1" applyBorder="1" applyAlignment="1">
      <alignment horizontal="left" vertical="top"/>
    </xf>
    <xf numFmtId="1" fontId="5" fillId="0" borderId="5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left" vertical="top"/>
    </xf>
    <xf numFmtId="0" fontId="5" fillId="0" borderId="0" xfId="0" applyFon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5" fillId="0" borderId="0" xfId="0" applyNumberFormat="1" applyFont="1"/>
    <xf numFmtId="1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0" fontId="5" fillId="0" borderId="4" xfId="0" applyNumberFormat="1" applyFont="1" applyBorder="1" applyAlignment="1">
      <alignment vertical="center"/>
    </xf>
    <xf numFmtId="170" fontId="5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70" fontId="5" fillId="0" borderId="5" xfId="0" applyNumberFormat="1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170" fontId="4" fillId="0" borderId="3" xfId="1" applyNumberFormat="1" applyFont="1" applyBorder="1" applyAlignment="1">
      <alignment vertical="center"/>
    </xf>
    <xf numFmtId="170" fontId="4" fillId="0" borderId="0" xfId="1" applyNumberFormat="1" applyFont="1" applyFill="1" applyBorder="1" applyAlignment="1">
      <alignment vertical="center"/>
    </xf>
    <xf numFmtId="170" fontId="4" fillId="0" borderId="4" xfId="1" applyNumberFormat="1" applyFont="1" applyBorder="1" applyAlignment="1">
      <alignment vertical="center"/>
    </xf>
    <xf numFmtId="165" fontId="4" fillId="0" borderId="3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0" fontId="7" fillId="0" borderId="0" xfId="0" applyFont="1" applyAlignment="1">
      <alignment wrapText="1"/>
    </xf>
    <xf numFmtId="3" fontId="6" fillId="4" borderId="0" xfId="9" applyNumberFormat="1" applyFont="1" applyFill="1" applyAlignment="1">
      <alignment vertical="center"/>
    </xf>
    <xf numFmtId="3" fontId="6" fillId="4" borderId="0" xfId="9" applyNumberFormat="1" applyFont="1" applyFill="1" applyAlignment="1">
      <alignment horizontal="right" vertical="center"/>
    </xf>
    <xf numFmtId="170" fontId="6" fillId="4" borderId="0" xfId="6" applyNumberFormat="1" applyFont="1" applyFill="1" applyAlignment="1">
      <alignment vertical="center"/>
    </xf>
    <xf numFmtId="0" fontId="6" fillId="4" borderId="0" xfId="9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5" fillId="4" borderId="0" xfId="9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7" fillId="4" borderId="0" xfId="0" applyFont="1" applyFill="1"/>
    <xf numFmtId="0" fontId="9" fillId="4" borderId="0" xfId="0" applyFont="1" applyFill="1" applyAlignment="1">
      <alignment vertical="center"/>
    </xf>
    <xf numFmtId="3" fontId="5" fillId="0" borderId="7" xfId="9" applyNumberFormat="1" applyFont="1" applyBorder="1" applyAlignment="1">
      <alignment horizontal="right"/>
    </xf>
    <xf numFmtId="171" fontId="6" fillId="0" borderId="3" xfId="11" applyNumberFormat="1" applyFont="1" applyFill="1" applyBorder="1" applyAlignment="1">
      <alignment horizontal="right"/>
    </xf>
    <xf numFmtId="171" fontId="5" fillId="0" borderId="7" xfId="11" applyNumberFormat="1" applyFont="1" applyFill="1" applyBorder="1" applyAlignment="1">
      <alignment horizontal="right"/>
    </xf>
    <xf numFmtId="171" fontId="6" fillId="0" borderId="0" xfId="11" applyNumberFormat="1" applyFont="1" applyFill="1" applyBorder="1" applyAlignment="1">
      <alignment horizontal="right"/>
    </xf>
    <xf numFmtId="171" fontId="6" fillId="0" borderId="4" xfId="11" applyNumberFormat="1" applyFont="1" applyFill="1" applyBorder="1" applyAlignment="1">
      <alignment horizontal="right"/>
    </xf>
    <xf numFmtId="171" fontId="5" fillId="0" borderId="4" xfId="11" applyNumberFormat="1" applyFont="1" applyFill="1" applyBorder="1" applyAlignment="1">
      <alignment horizontal="right"/>
    </xf>
    <xf numFmtId="1" fontId="5" fillId="0" borderId="26" xfId="9" applyNumberFormat="1" applyFont="1" applyBorder="1" applyAlignment="1">
      <alignment horizontal="left"/>
    </xf>
    <xf numFmtId="0" fontId="6" fillId="0" borderId="23" xfId="9" applyFont="1" applyBorder="1" applyAlignment="1">
      <alignment horizontal="left"/>
    </xf>
    <xf numFmtId="0" fontId="6" fillId="0" borderId="9" xfId="9" applyFont="1" applyBorder="1"/>
    <xf numFmtId="0" fontId="6" fillId="0" borderId="7" xfId="9" applyFont="1" applyBorder="1"/>
    <xf numFmtId="0" fontId="5" fillId="5" borderId="32" xfId="9" applyFont="1" applyFill="1" applyBorder="1" applyAlignment="1">
      <alignment horizontal="left"/>
    </xf>
    <xf numFmtId="0" fontId="6" fillId="5" borderId="2" xfId="9" applyFont="1" applyFill="1" applyBorder="1"/>
    <xf numFmtId="3" fontId="5" fillId="5" borderId="50" xfId="9" applyNumberFormat="1" applyFont="1" applyFill="1" applyBorder="1"/>
    <xf numFmtId="3" fontId="5" fillId="5" borderId="50" xfId="9" applyNumberFormat="1" applyFont="1" applyFill="1" applyBorder="1" applyAlignment="1">
      <alignment horizontal="right"/>
    </xf>
    <xf numFmtId="171" fontId="5" fillId="5" borderId="2" xfId="11" applyNumberFormat="1" applyFont="1" applyFill="1" applyBorder="1" applyAlignment="1">
      <alignment horizontal="right"/>
    </xf>
    <xf numFmtId="0" fontId="5" fillId="5" borderId="2" xfId="9" applyFont="1" applyFill="1" applyBorder="1"/>
    <xf numFmtId="10" fontId="5" fillId="0" borderId="7" xfId="9" applyNumberFormat="1" applyFont="1" applyBorder="1" applyAlignment="1">
      <alignment horizontal="right"/>
    </xf>
    <xf numFmtId="10" fontId="6" fillId="0" borderId="0" xfId="9" applyNumberFormat="1" applyFont="1" applyAlignment="1">
      <alignment horizontal="right"/>
    </xf>
    <xf numFmtId="10" fontId="5" fillId="0" borderId="7" xfId="11" applyNumberFormat="1" applyFont="1" applyFill="1" applyBorder="1" applyAlignment="1">
      <alignment horizontal="right"/>
    </xf>
    <xf numFmtId="0" fontId="5" fillId="3" borderId="34" xfId="9" applyFont="1" applyFill="1" applyBorder="1"/>
    <xf numFmtId="167" fontId="6" fillId="0" borderId="3" xfId="0" applyNumberFormat="1" applyFont="1" applyBorder="1" applyAlignment="1">
      <alignment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0" fontId="10" fillId="4" borderId="0" xfId="9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167" fontId="5" fillId="0" borderId="3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vertical="center"/>
    </xf>
    <xf numFmtId="0" fontId="9" fillId="0" borderId="0" xfId="0" applyFont="1" applyAlignment="1">
      <alignment horizontal="left" wrapText="1"/>
    </xf>
    <xf numFmtId="0" fontId="5" fillId="5" borderId="50" xfId="9" applyNumberFormat="1" applyFont="1" applyFill="1" applyBorder="1" applyAlignment="1">
      <alignment horizontal="right"/>
    </xf>
    <xf numFmtId="171" fontId="5" fillId="3" borderId="51" xfId="11" applyNumberFormat="1" applyFont="1" applyFill="1" applyBorder="1" applyAlignment="1">
      <alignment horizontal="right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12">
    <cellStyle name="Comma" xfId="11" builtinId="3"/>
    <cellStyle name="Comma [0]" xfId="1" builtinId="6"/>
    <cellStyle name="Comma [0] 2" xfId="2" xr:uid="{00000000-0005-0000-0000-000002000000}"/>
    <cellStyle name="Comma [0] 3" xfId="3" xr:uid="{00000000-0005-0000-0000-000003000000}"/>
    <cellStyle name="Comma [0] 4" xfId="4" xr:uid="{00000000-0005-0000-0000-000004000000}"/>
    <cellStyle name="Comma 2" xfId="5" xr:uid="{00000000-0005-0000-0000-000005000000}"/>
    <cellStyle name="Currency 2" xfId="6" xr:uid="{00000000-0005-0000-0000-000006000000}"/>
    <cellStyle name="Currency 2 2" xfId="7" xr:uid="{00000000-0005-0000-0000-000007000000}"/>
    <cellStyle name="Currency 2 3" xfId="8" xr:uid="{00000000-0005-0000-0000-000008000000}"/>
    <cellStyle name="Normal" xfId="0" builtinId="0"/>
    <cellStyle name="Normal 2" xfId="9" xr:uid="{00000000-0005-0000-0000-00000A000000}"/>
    <cellStyle name="Percent 2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U43"/>
  <sheetViews>
    <sheetView tabSelected="1" zoomScaleNormal="100" zoomScalePageLayoutView="70" workbookViewId="0">
      <selection activeCell="G16" sqref="G16"/>
    </sheetView>
  </sheetViews>
  <sheetFormatPr defaultColWidth="9.1796875" defaultRowHeight="13" outlineLevelCol="1"/>
  <cols>
    <col min="1" max="1" width="17.26953125" style="9" customWidth="1"/>
    <col min="2" max="2" width="56.7265625" style="9" customWidth="1"/>
    <col min="3" max="3" width="7.81640625" style="9" customWidth="1"/>
    <col min="4" max="4" width="10.453125" style="81" customWidth="1"/>
    <col min="5" max="5" width="8.7265625" style="81" customWidth="1"/>
    <col min="6" max="7" width="10.54296875" style="81" customWidth="1"/>
    <col min="8" max="8" width="15.81640625" style="82" customWidth="1"/>
    <col min="9" max="15" width="20.54296875" style="82" hidden="1" customWidth="1" outlineLevel="1"/>
    <col min="16" max="16" width="20.453125" style="82" hidden="1" customWidth="1" outlineLevel="1"/>
    <col min="17" max="20" width="20.54296875" style="82" hidden="1" customWidth="1" outlineLevel="1"/>
    <col min="21" max="21" width="5.7265625" style="9" customWidth="1" collapsed="1"/>
    <col min="22" max="16384" width="9.1796875" style="9"/>
  </cols>
  <sheetData>
    <row r="1" spans="1:20">
      <c r="A1" s="107" t="s">
        <v>0</v>
      </c>
      <c r="B1" s="108"/>
      <c r="C1" s="5"/>
      <c r="D1" s="6"/>
      <c r="E1" s="7"/>
      <c r="F1" s="6"/>
      <c r="G1" s="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109" t="s">
        <v>1</v>
      </c>
      <c r="B2" s="111" t="s">
        <v>2</v>
      </c>
      <c r="C2" s="10"/>
      <c r="D2" s="11"/>
      <c r="E2" s="12"/>
      <c r="F2" s="11"/>
      <c r="G2" s="11"/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>
      <c r="A3" s="109" t="s">
        <v>3</v>
      </c>
      <c r="B3" s="111"/>
      <c r="C3" s="10"/>
      <c r="D3" s="11"/>
      <c r="E3" s="12"/>
      <c r="F3" s="11"/>
      <c r="G3" s="11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>
      <c r="A4" s="109" t="s">
        <v>4</v>
      </c>
      <c r="B4" s="111"/>
      <c r="C4" s="10"/>
      <c r="D4" s="11"/>
      <c r="E4" s="12"/>
      <c r="F4" s="11"/>
      <c r="G4" s="11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>
      <c r="A5" s="109" t="s">
        <v>5</v>
      </c>
      <c r="B5" s="111"/>
      <c r="C5" s="15"/>
      <c r="D5" s="11"/>
      <c r="E5" s="12"/>
      <c r="F5" s="11"/>
      <c r="G5" s="1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>
      <c r="A6" s="110" t="s">
        <v>6</v>
      </c>
      <c r="B6" s="112"/>
      <c r="C6" s="17"/>
      <c r="D6" s="18"/>
      <c r="E6" s="19"/>
      <c r="F6" s="18"/>
      <c r="G6" s="18"/>
      <c r="H6" s="2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114" t="s">
        <v>7</v>
      </c>
      <c r="B7" s="113"/>
      <c r="C7" s="168"/>
      <c r="D7" s="168"/>
      <c r="E7" s="168"/>
      <c r="F7" s="168"/>
      <c r="G7" s="21"/>
      <c r="H7" s="22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>
      <c r="A8" s="23"/>
      <c r="B8" s="24"/>
      <c r="C8" s="5"/>
      <c r="D8" s="6"/>
      <c r="E8" s="7"/>
      <c r="F8" s="6"/>
      <c r="G8" s="6"/>
      <c r="H8" s="25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3.5" thickBot="1">
      <c r="A9" s="26"/>
      <c r="B9" s="27"/>
      <c r="C9" s="28"/>
      <c r="D9" s="29"/>
      <c r="E9" s="29"/>
      <c r="F9" s="29"/>
      <c r="G9" s="29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>
      <c r="A10" s="169" t="s">
        <v>8</v>
      </c>
      <c r="B10" s="170"/>
      <c r="C10" s="170"/>
      <c r="D10" s="170"/>
      <c r="E10" s="170"/>
      <c r="F10" s="170"/>
      <c r="G10" s="170"/>
      <c r="H10" s="171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3.5" thickBot="1">
      <c r="A11" s="179"/>
      <c r="B11" s="180"/>
      <c r="C11" s="180"/>
      <c r="D11" s="180"/>
      <c r="E11" s="180"/>
      <c r="F11" s="180"/>
      <c r="G11" s="180"/>
      <c r="H11" s="1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>
      <c r="A12" s="32" t="s">
        <v>9</v>
      </c>
      <c r="B12" s="33" t="s">
        <v>10</v>
      </c>
      <c r="C12" s="34" t="s">
        <v>11</v>
      </c>
      <c r="D12" s="34" t="s">
        <v>12</v>
      </c>
      <c r="E12" s="34" t="s">
        <v>11</v>
      </c>
      <c r="F12" s="34" t="s">
        <v>39</v>
      </c>
      <c r="G12" s="34" t="s">
        <v>40</v>
      </c>
      <c r="H12" s="35" t="s">
        <v>13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>
      <c r="A13" s="36"/>
      <c r="B13" s="37"/>
      <c r="C13" s="38"/>
      <c r="D13" s="39"/>
      <c r="E13" s="39"/>
      <c r="F13" s="148"/>
      <c r="G13" s="164"/>
      <c r="H13" s="4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>
      <c r="A14" s="41" t="s">
        <v>14</v>
      </c>
      <c r="B14" s="42" t="s">
        <v>15</v>
      </c>
      <c r="C14" s="43"/>
      <c r="D14" s="44"/>
      <c r="E14" s="44"/>
      <c r="F14" s="75"/>
      <c r="G14" s="165"/>
      <c r="H14" s="45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>
      <c r="A15" s="46">
        <v>1.1000000000000001</v>
      </c>
      <c r="B15" s="56" t="s">
        <v>16</v>
      </c>
      <c r="C15" s="47">
        <v>1</v>
      </c>
      <c r="D15" s="48" t="s">
        <v>17</v>
      </c>
      <c r="E15" s="48">
        <v>1</v>
      </c>
      <c r="F15" s="149"/>
      <c r="G15" s="165">
        <f>F15/H15*100%</f>
        <v>0</v>
      </c>
      <c r="H15" s="49">
        <f>+C15*E15</f>
        <v>1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20">
      <c r="A16" s="46">
        <v>1.2</v>
      </c>
      <c r="B16" s="50" t="s">
        <v>18</v>
      </c>
      <c r="C16" s="51">
        <v>1</v>
      </c>
      <c r="D16" s="48" t="s">
        <v>17</v>
      </c>
      <c r="E16" s="52">
        <v>1</v>
      </c>
      <c r="F16" s="149"/>
      <c r="G16" s="165">
        <f t="shared" ref="G16:G41" si="0">F16/H16*100%</f>
        <v>0</v>
      </c>
      <c r="H16" s="49">
        <f t="shared" ref="H16:H19" si="1">+C16*E16</f>
        <v>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>
      <c r="A17" s="46">
        <v>1.3</v>
      </c>
      <c r="B17" s="50" t="s">
        <v>19</v>
      </c>
      <c r="C17" s="51">
        <v>1</v>
      </c>
      <c r="D17" s="48" t="s">
        <v>17</v>
      </c>
      <c r="E17" s="52">
        <v>1</v>
      </c>
      <c r="F17" s="149"/>
      <c r="G17" s="165">
        <f t="shared" si="0"/>
        <v>0</v>
      </c>
      <c r="H17" s="49">
        <f t="shared" si="1"/>
        <v>1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>
      <c r="A18" s="46">
        <v>1.4</v>
      </c>
      <c r="B18" s="50" t="s">
        <v>60</v>
      </c>
      <c r="C18" s="51">
        <v>1</v>
      </c>
      <c r="D18" s="48" t="s">
        <v>17</v>
      </c>
      <c r="E18" s="52">
        <v>1</v>
      </c>
      <c r="F18" s="149"/>
      <c r="G18" s="165">
        <f t="shared" si="0"/>
        <v>0</v>
      </c>
      <c r="H18" s="49">
        <f t="shared" si="1"/>
        <v>1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>
      <c r="A19" s="46">
        <v>1.5</v>
      </c>
      <c r="B19" s="53" t="s">
        <v>20</v>
      </c>
      <c r="C19" s="54">
        <v>1</v>
      </c>
      <c r="D19" s="48" t="s">
        <v>17</v>
      </c>
      <c r="E19" s="55">
        <v>1</v>
      </c>
      <c r="F19" s="149"/>
      <c r="G19" s="165">
        <f t="shared" si="0"/>
        <v>0</v>
      </c>
      <c r="H19" s="58">
        <f t="shared" si="1"/>
        <v>1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>
      <c r="A20" s="158" t="s">
        <v>21</v>
      </c>
      <c r="B20" s="163"/>
      <c r="C20" s="160"/>
      <c r="D20" s="161"/>
      <c r="E20" s="161"/>
      <c r="F20" s="162"/>
      <c r="G20" s="177" t="e">
        <f>F20/H20*100%</f>
        <v>#DIV/0!</v>
      </c>
      <c r="H20" s="161">
        <f>C20*E20</f>
        <v>0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>
      <c r="A21" s="154">
        <v>2</v>
      </c>
      <c r="B21" s="37" t="s">
        <v>22</v>
      </c>
      <c r="C21" s="38"/>
      <c r="D21" s="39"/>
      <c r="E21" s="39"/>
      <c r="F21" s="150"/>
      <c r="G21" s="165"/>
      <c r="H21" s="49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>
      <c r="A22" s="46">
        <v>2.1</v>
      </c>
      <c r="B22" s="56" t="s">
        <v>20</v>
      </c>
      <c r="C22" s="47">
        <v>1</v>
      </c>
      <c r="D22" s="48" t="s">
        <v>17</v>
      </c>
      <c r="E22" s="48">
        <v>1</v>
      </c>
      <c r="F22" s="149"/>
      <c r="G22" s="165">
        <f t="shared" si="0"/>
        <v>0</v>
      </c>
      <c r="H22" s="49">
        <f>+C22*E22</f>
        <v>1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>
      <c r="A23" s="46">
        <v>2.2000000000000002</v>
      </c>
      <c r="B23" s="50"/>
      <c r="C23" s="51">
        <v>1</v>
      </c>
      <c r="D23" s="52" t="s">
        <v>17</v>
      </c>
      <c r="E23" s="52">
        <v>1</v>
      </c>
      <c r="F23" s="149"/>
      <c r="G23" s="165">
        <f t="shared" si="0"/>
        <v>0</v>
      </c>
      <c r="H23" s="49">
        <f t="shared" ref="H23:H38" si="2">+C23*E23</f>
        <v>1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>
      <c r="A24" s="46">
        <v>2.2999999999999998</v>
      </c>
      <c r="B24" s="50"/>
      <c r="C24" s="51">
        <v>1</v>
      </c>
      <c r="D24" s="52" t="s">
        <v>17</v>
      </c>
      <c r="E24" s="52">
        <v>1</v>
      </c>
      <c r="F24" s="149"/>
      <c r="G24" s="165">
        <f t="shared" si="0"/>
        <v>0</v>
      </c>
      <c r="H24" s="49">
        <f t="shared" si="2"/>
        <v>1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spans="1:20">
      <c r="A25" s="46">
        <v>2.4</v>
      </c>
      <c r="B25" s="50"/>
      <c r="C25" s="51">
        <v>1</v>
      </c>
      <c r="D25" s="52" t="s">
        <v>17</v>
      </c>
      <c r="E25" s="52">
        <v>1</v>
      </c>
      <c r="F25" s="149"/>
      <c r="G25" s="165">
        <f t="shared" si="0"/>
        <v>0</v>
      </c>
      <c r="H25" s="49">
        <f t="shared" si="2"/>
        <v>1</v>
      </c>
    </row>
    <row r="26" spans="1:20">
      <c r="A26" s="46">
        <v>2.1</v>
      </c>
      <c r="B26" s="50"/>
      <c r="C26" s="51">
        <v>1</v>
      </c>
      <c r="D26" s="52" t="s">
        <v>17</v>
      </c>
      <c r="E26" s="52">
        <v>1</v>
      </c>
      <c r="F26" s="149"/>
      <c r="G26" s="165">
        <f t="shared" si="0"/>
        <v>0</v>
      </c>
      <c r="H26" s="49">
        <f t="shared" si="2"/>
        <v>1</v>
      </c>
    </row>
    <row r="27" spans="1:20">
      <c r="A27" s="158" t="s">
        <v>21</v>
      </c>
      <c r="B27" s="163"/>
      <c r="C27" s="160"/>
      <c r="D27" s="161"/>
      <c r="E27" s="161"/>
      <c r="F27" s="162"/>
      <c r="G27" s="161" t="e">
        <f t="shared" si="0"/>
        <v>#DIV/0!</v>
      </c>
      <c r="H27" s="161">
        <f>C27*E27</f>
        <v>0</v>
      </c>
    </row>
    <row r="28" spans="1:20">
      <c r="A28" s="41" t="s">
        <v>23</v>
      </c>
      <c r="B28" s="57" t="s">
        <v>24</v>
      </c>
      <c r="C28" s="43"/>
      <c r="D28" s="44"/>
      <c r="E28" s="44"/>
      <c r="F28" s="151"/>
      <c r="G28" s="165"/>
      <c r="H28" s="49"/>
    </row>
    <row r="29" spans="1:20">
      <c r="A29" s="155">
        <v>3.1</v>
      </c>
      <c r="B29" s="156" t="s">
        <v>25</v>
      </c>
      <c r="C29" s="43">
        <v>1</v>
      </c>
      <c r="D29" s="44" t="s">
        <v>17</v>
      </c>
      <c r="E29" s="44">
        <v>1</v>
      </c>
      <c r="F29" s="151"/>
      <c r="G29" s="165">
        <f>F29/H29*100%</f>
        <v>0</v>
      </c>
      <c r="H29" s="49">
        <f>C29*E29</f>
        <v>1</v>
      </c>
    </row>
    <row r="30" spans="1:20">
      <c r="A30" s="155">
        <v>3.2</v>
      </c>
      <c r="B30" s="59" t="s">
        <v>26</v>
      </c>
      <c r="C30" s="47">
        <v>1</v>
      </c>
      <c r="D30" s="48" t="s">
        <v>17</v>
      </c>
      <c r="E30" s="48">
        <v>1</v>
      </c>
      <c r="F30" s="149"/>
      <c r="G30" s="165">
        <f>F30/H30*100%</f>
        <v>0</v>
      </c>
      <c r="H30" s="49">
        <f t="shared" si="2"/>
        <v>1</v>
      </c>
    </row>
    <row r="31" spans="1:20">
      <c r="A31" s="155">
        <v>3.3</v>
      </c>
      <c r="B31" s="61" t="s">
        <v>27</v>
      </c>
      <c r="C31" s="51">
        <v>1</v>
      </c>
      <c r="D31" s="52" t="s">
        <v>17</v>
      </c>
      <c r="E31" s="52">
        <v>1</v>
      </c>
      <c r="F31" s="149"/>
      <c r="G31" s="165">
        <f t="shared" si="0"/>
        <v>0</v>
      </c>
      <c r="H31" s="49">
        <f>+C31*E31</f>
        <v>1</v>
      </c>
    </row>
    <row r="32" spans="1:20">
      <c r="A32" s="155">
        <v>3.4</v>
      </c>
      <c r="B32" s="61" t="s">
        <v>28</v>
      </c>
      <c r="C32" s="51">
        <v>1</v>
      </c>
      <c r="D32" s="52" t="s">
        <v>17</v>
      </c>
      <c r="E32" s="52">
        <v>1</v>
      </c>
      <c r="F32" s="149"/>
      <c r="G32" s="165">
        <f t="shared" si="0"/>
        <v>0</v>
      </c>
      <c r="H32" s="49">
        <f t="shared" si="2"/>
        <v>1</v>
      </c>
    </row>
    <row r="33" spans="1:8">
      <c r="A33" s="155">
        <v>3.5</v>
      </c>
      <c r="B33" s="61" t="s">
        <v>20</v>
      </c>
      <c r="C33" s="51">
        <v>1</v>
      </c>
      <c r="D33" s="52" t="s">
        <v>17</v>
      </c>
      <c r="E33" s="52">
        <v>1</v>
      </c>
      <c r="F33" s="152"/>
      <c r="G33" s="165">
        <f>F33/H33*100%</f>
        <v>0</v>
      </c>
      <c r="H33" s="49">
        <f t="shared" si="2"/>
        <v>1</v>
      </c>
    </row>
    <row r="34" spans="1:8">
      <c r="A34" s="158" t="s">
        <v>21</v>
      </c>
      <c r="B34" s="159"/>
      <c r="C34" s="160"/>
      <c r="D34" s="161"/>
      <c r="E34" s="161"/>
      <c r="F34" s="162"/>
      <c r="G34" s="161" t="e">
        <f>F34/H34*100%</f>
        <v>#DIV/0!</v>
      </c>
      <c r="H34" s="161">
        <f>C34*E34</f>
        <v>0</v>
      </c>
    </row>
    <row r="35" spans="1:8">
      <c r="A35" s="62">
        <v>4</v>
      </c>
      <c r="B35" s="63" t="s">
        <v>29</v>
      </c>
      <c r="C35" s="64"/>
      <c r="D35" s="65"/>
      <c r="E35" s="65"/>
      <c r="F35" s="153"/>
      <c r="G35" s="165"/>
      <c r="H35" s="49"/>
    </row>
    <row r="36" spans="1:8">
      <c r="A36" s="60">
        <v>4.0999999999999996</v>
      </c>
      <c r="B36" s="61" t="s">
        <v>30</v>
      </c>
      <c r="C36" s="51">
        <v>1</v>
      </c>
      <c r="D36" s="52" t="s">
        <v>17</v>
      </c>
      <c r="E36" s="52">
        <v>1</v>
      </c>
      <c r="F36" s="152"/>
      <c r="G36" s="165">
        <f t="shared" si="0"/>
        <v>0</v>
      </c>
      <c r="H36" s="49">
        <f t="shared" si="2"/>
        <v>1</v>
      </c>
    </row>
    <row r="37" spans="1:8">
      <c r="A37" s="60">
        <v>4.2</v>
      </c>
      <c r="B37" s="61" t="s">
        <v>31</v>
      </c>
      <c r="C37" s="51">
        <v>1</v>
      </c>
      <c r="D37" s="52" t="s">
        <v>17</v>
      </c>
      <c r="E37" s="52">
        <v>1</v>
      </c>
      <c r="F37" s="149"/>
      <c r="G37" s="165">
        <f t="shared" si="0"/>
        <v>0</v>
      </c>
      <c r="H37" s="49">
        <f t="shared" si="2"/>
        <v>1</v>
      </c>
    </row>
    <row r="38" spans="1:8">
      <c r="A38" s="60">
        <v>4.3</v>
      </c>
      <c r="B38" s="61" t="s">
        <v>32</v>
      </c>
      <c r="C38" s="51">
        <v>1</v>
      </c>
      <c r="D38" s="52" t="s">
        <v>17</v>
      </c>
      <c r="E38" s="52">
        <v>1</v>
      </c>
      <c r="F38" s="149"/>
      <c r="G38" s="165">
        <f t="shared" si="0"/>
        <v>0</v>
      </c>
      <c r="H38" s="49">
        <f t="shared" si="2"/>
        <v>1</v>
      </c>
    </row>
    <row r="39" spans="1:8">
      <c r="A39" s="60">
        <v>4.4000000000000004</v>
      </c>
      <c r="B39" s="61" t="s">
        <v>20</v>
      </c>
      <c r="C39" s="51">
        <v>1</v>
      </c>
      <c r="D39" s="52" t="s">
        <v>17</v>
      </c>
      <c r="E39" s="52">
        <v>1</v>
      </c>
      <c r="F39" s="149"/>
      <c r="G39" s="165">
        <f t="shared" si="0"/>
        <v>0</v>
      </c>
      <c r="H39" s="49">
        <f>+C39*E39</f>
        <v>1</v>
      </c>
    </row>
    <row r="40" spans="1:8">
      <c r="A40" s="66">
        <v>4.5</v>
      </c>
      <c r="B40" s="67"/>
      <c r="C40" s="68">
        <v>1</v>
      </c>
      <c r="D40" s="55" t="s">
        <v>17</v>
      </c>
      <c r="E40" s="55">
        <v>1</v>
      </c>
      <c r="F40" s="151"/>
      <c r="G40" s="165">
        <f>F40/H40*100%</f>
        <v>0</v>
      </c>
      <c r="H40" s="49">
        <f>+C40*E40</f>
        <v>1</v>
      </c>
    </row>
    <row r="41" spans="1:8">
      <c r="A41" s="158" t="s">
        <v>21</v>
      </c>
      <c r="B41" s="159"/>
      <c r="C41" s="160"/>
      <c r="D41" s="161"/>
      <c r="E41" s="161"/>
      <c r="F41" s="162"/>
      <c r="G41" s="161" t="e">
        <f t="shared" si="0"/>
        <v>#DIV/0!</v>
      </c>
      <c r="H41" s="161">
        <f>C41*E41</f>
        <v>0</v>
      </c>
    </row>
    <row r="42" spans="1:8">
      <c r="A42" s="36" t="s">
        <v>33</v>
      </c>
      <c r="B42" s="157"/>
      <c r="C42" s="84"/>
      <c r="D42" s="148"/>
      <c r="E42" s="148"/>
      <c r="F42" s="150"/>
      <c r="G42" s="166"/>
      <c r="H42" s="49">
        <f>SUM(H20+H27+H34+H41)*0.1</f>
        <v>0</v>
      </c>
    </row>
    <row r="43" spans="1:8" ht="13.5" thickBot="1">
      <c r="A43" s="167" t="s">
        <v>34</v>
      </c>
      <c r="B43" s="69"/>
      <c r="C43" s="69"/>
      <c r="D43" s="70"/>
      <c r="E43" s="70"/>
      <c r="F43" s="71"/>
      <c r="G43" s="71"/>
      <c r="H43" s="178">
        <f>SUM(H20,H27,H34,H41,H42)</f>
        <v>0</v>
      </c>
    </row>
  </sheetData>
  <mergeCells count="2">
    <mergeCell ref="C7:F7"/>
    <mergeCell ref="A10:H11"/>
  </mergeCells>
  <pageMargins left="0.7" right="0.66562500000000002" top="0.75" bottom="0.75" header="0.3" footer="0.3"/>
  <pageSetup paperSize="8" orientation="landscape" r:id="rId1"/>
  <headerFooter>
    <oddFooter>&amp;C&amp;"Verdana,Regular"&amp;12&amp;P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81"/>
  <sheetViews>
    <sheetView topLeftCell="A7" zoomScale="85" zoomScaleNormal="85" zoomScaleSheetLayoutView="100" zoomScalePageLayoutView="70" workbookViewId="0">
      <selection activeCell="A12" sqref="A12:H45"/>
    </sheetView>
  </sheetViews>
  <sheetFormatPr defaultColWidth="9.1796875" defaultRowHeight="13" outlineLevelCol="1"/>
  <cols>
    <col min="1" max="1" width="9.26953125" style="9" customWidth="1"/>
    <col min="2" max="2" width="32.81640625" style="9" customWidth="1"/>
    <col min="3" max="3" width="12.7265625" style="9" customWidth="1"/>
    <col min="4" max="4" width="10.1796875" style="81" customWidth="1"/>
    <col min="5" max="5" width="9.453125" style="81" customWidth="1"/>
    <col min="6" max="6" width="15.81640625" style="82" customWidth="1"/>
    <col min="7" max="7" width="17.453125" style="82" customWidth="1"/>
    <col min="8" max="8" width="16.81640625" style="82" customWidth="1"/>
    <col min="9" max="9" width="8.26953125" style="9" customWidth="1" outlineLevel="1"/>
    <col min="10" max="10" width="1.7265625" style="9" customWidth="1"/>
    <col min="11" max="16384" width="9.1796875" style="9"/>
  </cols>
  <sheetData>
    <row r="1" spans="1:8" s="91" customFormat="1">
      <c r="A1" s="1" t="s">
        <v>35</v>
      </c>
      <c r="B1" s="2"/>
      <c r="C1" s="115"/>
      <c r="D1" s="116"/>
      <c r="E1" s="117"/>
      <c r="F1" s="118"/>
      <c r="G1" s="118"/>
      <c r="H1" s="118"/>
    </row>
    <row r="2" spans="1:8" s="91" customFormat="1">
      <c r="A2" s="3" t="s">
        <v>1</v>
      </c>
      <c r="B2" s="119"/>
      <c r="C2" s="120"/>
      <c r="D2" s="121"/>
      <c r="E2" s="122"/>
      <c r="F2" s="123"/>
      <c r="G2" s="124"/>
      <c r="H2" s="124"/>
    </row>
    <row r="3" spans="1:8" s="91" customFormat="1">
      <c r="A3" s="3" t="s">
        <v>3</v>
      </c>
      <c r="B3" s="119"/>
      <c r="C3" s="120"/>
      <c r="D3" s="121"/>
      <c r="E3" s="122"/>
      <c r="F3" s="123"/>
      <c r="G3" s="124"/>
      <c r="H3" s="124"/>
    </row>
    <row r="4" spans="1:8" s="91" customFormat="1">
      <c r="A4" s="3" t="s">
        <v>4</v>
      </c>
      <c r="B4" s="119"/>
      <c r="C4" s="120"/>
      <c r="D4" s="121"/>
      <c r="E4" s="122"/>
      <c r="F4" s="123"/>
      <c r="G4" s="124"/>
      <c r="H4" s="124"/>
    </row>
    <row r="5" spans="1:8" s="91" customFormat="1">
      <c r="A5" s="3" t="s">
        <v>36</v>
      </c>
      <c r="B5" s="119"/>
      <c r="C5" s="125"/>
      <c r="D5" s="121"/>
      <c r="E5" s="122"/>
      <c r="F5" s="124"/>
      <c r="G5" s="124"/>
      <c r="H5" s="124"/>
    </row>
    <row r="6" spans="1:8" s="91" customFormat="1">
      <c r="A6" s="4" t="s">
        <v>6</v>
      </c>
      <c r="B6" s="126"/>
      <c r="C6" s="127"/>
      <c r="D6" s="128"/>
      <c r="E6" s="129"/>
      <c r="F6" s="130"/>
      <c r="G6" s="124"/>
      <c r="H6" s="124"/>
    </row>
    <row r="7" spans="1:8" s="91" customFormat="1">
      <c r="A7" s="135" t="s">
        <v>7</v>
      </c>
      <c r="B7" s="131"/>
      <c r="C7" s="174"/>
      <c r="D7" s="174"/>
      <c r="E7" s="174"/>
      <c r="F7" s="132"/>
      <c r="G7" s="133"/>
      <c r="H7" s="133"/>
    </row>
    <row r="8" spans="1:8" s="91" customFormat="1">
      <c r="A8" s="3" t="s">
        <v>37</v>
      </c>
      <c r="B8" s="119"/>
      <c r="C8" s="175"/>
      <c r="D8" s="175"/>
      <c r="E8" s="175"/>
      <c r="F8" s="134"/>
      <c r="G8" s="133"/>
      <c r="H8" s="133"/>
    </row>
    <row r="9" spans="1:8" s="91" customFormat="1">
      <c r="A9" s="3" t="s">
        <v>38</v>
      </c>
      <c r="B9" s="119"/>
      <c r="C9" s="175"/>
      <c r="D9" s="175"/>
      <c r="E9" s="175"/>
      <c r="F9" s="134"/>
      <c r="G9" s="133"/>
      <c r="H9" s="133"/>
    </row>
    <row r="10" spans="1:8">
      <c r="A10" s="23"/>
      <c r="B10" s="24"/>
      <c r="C10" s="5"/>
      <c r="D10" s="6"/>
      <c r="E10" s="7"/>
      <c r="F10" s="25"/>
      <c r="G10" s="83"/>
      <c r="H10" s="83"/>
    </row>
    <row r="11" spans="1:8" ht="13.5" thickBot="1">
      <c r="A11" s="26"/>
      <c r="B11" s="27"/>
      <c r="C11" s="28"/>
      <c r="D11" s="29"/>
      <c r="E11" s="29"/>
      <c r="F11" s="30"/>
      <c r="G11" s="30"/>
      <c r="H11" s="30"/>
    </row>
    <row r="12" spans="1:8" ht="12.75" customHeight="1">
      <c r="A12" s="169" t="s">
        <v>8</v>
      </c>
      <c r="B12" s="170"/>
      <c r="C12" s="170"/>
      <c r="D12" s="170"/>
      <c r="E12" s="170"/>
      <c r="F12" s="170"/>
      <c r="G12" s="170"/>
      <c r="H12" s="171"/>
    </row>
    <row r="13" spans="1:8" ht="13.5" customHeight="1" thickBot="1">
      <c r="A13" s="179"/>
      <c r="B13" s="180"/>
      <c r="C13" s="180"/>
      <c r="D13" s="180"/>
      <c r="E13" s="180"/>
      <c r="F13" s="180"/>
      <c r="G13" s="180"/>
      <c r="H13" s="181"/>
    </row>
    <row r="14" spans="1:8" ht="62.25" customHeight="1">
      <c r="A14" s="32" t="s">
        <v>9</v>
      </c>
      <c r="B14" s="33" t="s">
        <v>10</v>
      </c>
      <c r="C14" s="34" t="s">
        <v>11</v>
      </c>
      <c r="D14" s="34" t="s">
        <v>12</v>
      </c>
      <c r="E14" s="34" t="s">
        <v>11</v>
      </c>
      <c r="F14" s="34" t="s">
        <v>39</v>
      </c>
      <c r="G14" s="34" t="s">
        <v>40</v>
      </c>
      <c r="H14" s="35" t="s">
        <v>13</v>
      </c>
    </row>
    <row r="15" spans="1:8">
      <c r="A15" s="36"/>
      <c r="B15" s="37"/>
      <c r="C15" s="38"/>
      <c r="D15" s="39"/>
      <c r="E15" s="39"/>
      <c r="F15" s="148"/>
      <c r="G15" s="164"/>
      <c r="H15" s="40"/>
    </row>
    <row r="16" spans="1:8">
      <c r="A16" s="41" t="s">
        <v>14</v>
      </c>
      <c r="B16" s="42" t="s">
        <v>15</v>
      </c>
      <c r="C16" s="43"/>
      <c r="D16" s="44"/>
      <c r="E16" s="44"/>
      <c r="F16" s="75"/>
      <c r="G16" s="165"/>
      <c r="H16" s="45"/>
    </row>
    <row r="17" spans="1:8">
      <c r="A17" s="46">
        <v>1.1000000000000001</v>
      </c>
      <c r="B17" s="56" t="s">
        <v>16</v>
      </c>
      <c r="C17" s="47">
        <v>1</v>
      </c>
      <c r="D17" s="48" t="s">
        <v>17</v>
      </c>
      <c r="E17" s="48">
        <v>1</v>
      </c>
      <c r="F17" s="149"/>
      <c r="G17" s="165">
        <f>F17/H17*100%</f>
        <v>0</v>
      </c>
      <c r="H17" s="49">
        <f>+C17*E17</f>
        <v>1</v>
      </c>
    </row>
    <row r="18" spans="1:8">
      <c r="A18" s="46">
        <v>1.2</v>
      </c>
      <c r="B18" s="50" t="s">
        <v>18</v>
      </c>
      <c r="C18" s="51">
        <v>1</v>
      </c>
      <c r="D18" s="48" t="s">
        <v>17</v>
      </c>
      <c r="E18" s="52">
        <v>1</v>
      </c>
      <c r="F18" s="149"/>
      <c r="G18" s="165">
        <f t="shared" ref="G18:G43" si="0">F18/H18*100%</f>
        <v>0</v>
      </c>
      <c r="H18" s="49">
        <f t="shared" ref="H18:H21" si="1">+C18*E18</f>
        <v>1</v>
      </c>
    </row>
    <row r="19" spans="1:8">
      <c r="A19" s="46">
        <v>1.3</v>
      </c>
      <c r="B19" s="50" t="s">
        <v>19</v>
      </c>
      <c r="C19" s="51">
        <v>1</v>
      </c>
      <c r="D19" s="48" t="s">
        <v>17</v>
      </c>
      <c r="E19" s="52">
        <v>1</v>
      </c>
      <c r="F19" s="149"/>
      <c r="G19" s="165">
        <f t="shared" si="0"/>
        <v>0</v>
      </c>
      <c r="H19" s="49">
        <f t="shared" si="1"/>
        <v>1</v>
      </c>
    </row>
    <row r="20" spans="1:8">
      <c r="A20" s="46">
        <v>1.4</v>
      </c>
      <c r="B20" s="50" t="s">
        <v>60</v>
      </c>
      <c r="C20" s="51">
        <v>1</v>
      </c>
      <c r="D20" s="48" t="s">
        <v>17</v>
      </c>
      <c r="E20" s="52">
        <v>1</v>
      </c>
      <c r="F20" s="149"/>
      <c r="G20" s="165">
        <f t="shared" si="0"/>
        <v>0</v>
      </c>
      <c r="H20" s="49">
        <f t="shared" si="1"/>
        <v>1</v>
      </c>
    </row>
    <row r="21" spans="1:8">
      <c r="A21" s="46">
        <v>1.5</v>
      </c>
      <c r="B21" s="53" t="s">
        <v>20</v>
      </c>
      <c r="C21" s="54">
        <v>1</v>
      </c>
      <c r="D21" s="48" t="s">
        <v>17</v>
      </c>
      <c r="E21" s="55">
        <v>1</v>
      </c>
      <c r="F21" s="149"/>
      <c r="G21" s="165">
        <f t="shared" si="0"/>
        <v>0</v>
      </c>
      <c r="H21" s="58">
        <f t="shared" si="1"/>
        <v>1</v>
      </c>
    </row>
    <row r="22" spans="1:8">
      <c r="A22" s="158" t="s">
        <v>21</v>
      </c>
      <c r="B22" s="163"/>
      <c r="C22" s="160"/>
      <c r="D22" s="161"/>
      <c r="E22" s="161"/>
      <c r="F22" s="162"/>
      <c r="G22" s="177" t="e">
        <f>F22/H22*100%</f>
        <v>#DIV/0!</v>
      </c>
      <c r="H22" s="161">
        <f>C22*E22</f>
        <v>0</v>
      </c>
    </row>
    <row r="23" spans="1:8">
      <c r="A23" s="154">
        <v>2</v>
      </c>
      <c r="B23" s="37" t="s">
        <v>22</v>
      </c>
      <c r="C23" s="38"/>
      <c r="D23" s="39"/>
      <c r="E23" s="39"/>
      <c r="F23" s="150"/>
      <c r="G23" s="165"/>
      <c r="H23" s="49"/>
    </row>
    <row r="24" spans="1:8">
      <c r="A24" s="46">
        <v>2.1</v>
      </c>
      <c r="B24" s="56" t="s">
        <v>20</v>
      </c>
      <c r="C24" s="47">
        <v>1</v>
      </c>
      <c r="D24" s="48" t="s">
        <v>17</v>
      </c>
      <c r="E24" s="48">
        <v>1</v>
      </c>
      <c r="F24" s="149"/>
      <c r="G24" s="165">
        <f t="shared" si="0"/>
        <v>0</v>
      </c>
      <c r="H24" s="49">
        <f>+C24*E24</f>
        <v>1</v>
      </c>
    </row>
    <row r="25" spans="1:8">
      <c r="A25" s="46">
        <v>2.2000000000000002</v>
      </c>
      <c r="B25" s="50"/>
      <c r="C25" s="51">
        <v>1</v>
      </c>
      <c r="D25" s="52" t="s">
        <v>17</v>
      </c>
      <c r="E25" s="52">
        <v>1</v>
      </c>
      <c r="F25" s="149"/>
      <c r="G25" s="165">
        <f t="shared" si="0"/>
        <v>0</v>
      </c>
      <c r="H25" s="49">
        <f t="shared" ref="H25:H40" si="2">+C25*E25</f>
        <v>1</v>
      </c>
    </row>
    <row r="26" spans="1:8">
      <c r="A26" s="46">
        <v>2.2999999999999998</v>
      </c>
      <c r="B26" s="50"/>
      <c r="C26" s="51">
        <v>1</v>
      </c>
      <c r="D26" s="52" t="s">
        <v>17</v>
      </c>
      <c r="E26" s="52">
        <v>1</v>
      </c>
      <c r="F26" s="149"/>
      <c r="G26" s="165">
        <f t="shared" si="0"/>
        <v>0</v>
      </c>
      <c r="H26" s="49">
        <f t="shared" si="2"/>
        <v>1</v>
      </c>
    </row>
    <row r="27" spans="1:8">
      <c r="A27" s="46">
        <v>2.4</v>
      </c>
      <c r="B27" s="50"/>
      <c r="C27" s="51">
        <v>1</v>
      </c>
      <c r="D27" s="52" t="s">
        <v>17</v>
      </c>
      <c r="E27" s="52">
        <v>1</v>
      </c>
      <c r="F27" s="149"/>
      <c r="G27" s="165">
        <f t="shared" si="0"/>
        <v>0</v>
      </c>
      <c r="H27" s="49">
        <f t="shared" si="2"/>
        <v>1</v>
      </c>
    </row>
    <row r="28" spans="1:8">
      <c r="A28" s="46">
        <v>2.1</v>
      </c>
      <c r="B28" s="50"/>
      <c r="C28" s="51">
        <v>1</v>
      </c>
      <c r="D28" s="52" t="s">
        <v>17</v>
      </c>
      <c r="E28" s="52">
        <v>1</v>
      </c>
      <c r="F28" s="149"/>
      <c r="G28" s="165">
        <f t="shared" si="0"/>
        <v>0</v>
      </c>
      <c r="H28" s="49">
        <f t="shared" si="2"/>
        <v>1</v>
      </c>
    </row>
    <row r="29" spans="1:8">
      <c r="A29" s="158" t="s">
        <v>21</v>
      </c>
      <c r="B29" s="163"/>
      <c r="C29" s="160"/>
      <c r="D29" s="161"/>
      <c r="E29" s="161"/>
      <c r="F29" s="162"/>
      <c r="G29" s="161" t="e">
        <f t="shared" si="0"/>
        <v>#DIV/0!</v>
      </c>
      <c r="H29" s="161">
        <f>C29*E29</f>
        <v>0</v>
      </c>
    </row>
    <row r="30" spans="1:8">
      <c r="A30" s="41" t="s">
        <v>23</v>
      </c>
      <c r="B30" s="57" t="s">
        <v>24</v>
      </c>
      <c r="C30" s="43"/>
      <c r="D30" s="44"/>
      <c r="E30" s="44"/>
      <c r="F30" s="151"/>
      <c r="G30" s="165"/>
      <c r="H30" s="49"/>
    </row>
    <row r="31" spans="1:8" ht="21" customHeight="1">
      <c r="A31" s="155">
        <v>3.1</v>
      </c>
      <c r="B31" s="156" t="s">
        <v>25</v>
      </c>
      <c r="C31" s="43">
        <v>1</v>
      </c>
      <c r="D31" s="44" t="s">
        <v>17</v>
      </c>
      <c r="E31" s="44">
        <v>1</v>
      </c>
      <c r="F31" s="151"/>
      <c r="G31" s="165">
        <f>F31/H31*100%</f>
        <v>0</v>
      </c>
      <c r="H31" s="49">
        <f>C31*E31</f>
        <v>1</v>
      </c>
    </row>
    <row r="32" spans="1:8">
      <c r="A32" s="155">
        <v>3.2</v>
      </c>
      <c r="B32" s="59" t="s">
        <v>26</v>
      </c>
      <c r="C32" s="47">
        <v>1</v>
      </c>
      <c r="D32" s="48" t="s">
        <v>17</v>
      </c>
      <c r="E32" s="48">
        <v>1</v>
      </c>
      <c r="F32" s="149"/>
      <c r="G32" s="165">
        <f>F32/H32*100%</f>
        <v>0</v>
      </c>
      <c r="H32" s="49">
        <f t="shared" si="2"/>
        <v>1</v>
      </c>
    </row>
    <row r="33" spans="1:8">
      <c r="A33" s="155">
        <v>3.3</v>
      </c>
      <c r="B33" s="61" t="s">
        <v>27</v>
      </c>
      <c r="C33" s="51">
        <v>1</v>
      </c>
      <c r="D33" s="52" t="s">
        <v>17</v>
      </c>
      <c r="E33" s="52">
        <v>1</v>
      </c>
      <c r="F33" s="149"/>
      <c r="G33" s="165">
        <f t="shared" si="0"/>
        <v>0</v>
      </c>
      <c r="H33" s="49">
        <f>+C33*E33</f>
        <v>1</v>
      </c>
    </row>
    <row r="34" spans="1:8">
      <c r="A34" s="155">
        <v>3.4</v>
      </c>
      <c r="B34" s="61" t="s">
        <v>28</v>
      </c>
      <c r="C34" s="51">
        <v>1</v>
      </c>
      <c r="D34" s="52" t="s">
        <v>17</v>
      </c>
      <c r="E34" s="52">
        <v>1</v>
      </c>
      <c r="F34" s="149"/>
      <c r="G34" s="165">
        <f t="shared" si="0"/>
        <v>0</v>
      </c>
      <c r="H34" s="49">
        <f t="shared" si="2"/>
        <v>1</v>
      </c>
    </row>
    <row r="35" spans="1:8">
      <c r="A35" s="155">
        <v>3.5</v>
      </c>
      <c r="B35" s="61" t="s">
        <v>20</v>
      </c>
      <c r="C35" s="51">
        <v>1</v>
      </c>
      <c r="D35" s="52" t="s">
        <v>17</v>
      </c>
      <c r="E35" s="52">
        <v>1</v>
      </c>
      <c r="F35" s="152"/>
      <c r="G35" s="165">
        <f>F35/H35*100%</f>
        <v>0</v>
      </c>
      <c r="H35" s="49">
        <f t="shared" si="2"/>
        <v>1</v>
      </c>
    </row>
    <row r="36" spans="1:8">
      <c r="A36" s="158" t="s">
        <v>21</v>
      </c>
      <c r="B36" s="159"/>
      <c r="C36" s="160"/>
      <c r="D36" s="161"/>
      <c r="E36" s="161"/>
      <c r="F36" s="162"/>
      <c r="G36" s="161" t="e">
        <f>F36/H36*100%</f>
        <v>#DIV/0!</v>
      </c>
      <c r="H36" s="161">
        <f>C36*E36</f>
        <v>0</v>
      </c>
    </row>
    <row r="37" spans="1:8">
      <c r="A37" s="62">
        <v>4</v>
      </c>
      <c r="B37" s="63" t="s">
        <v>29</v>
      </c>
      <c r="C37" s="64"/>
      <c r="D37" s="65"/>
      <c r="E37" s="65"/>
      <c r="F37" s="153"/>
      <c r="G37" s="165"/>
      <c r="H37" s="49"/>
    </row>
    <row r="38" spans="1:8">
      <c r="A38" s="60">
        <v>4.0999999999999996</v>
      </c>
      <c r="B38" s="61" t="s">
        <v>30</v>
      </c>
      <c r="C38" s="51">
        <v>1</v>
      </c>
      <c r="D38" s="52" t="s">
        <v>17</v>
      </c>
      <c r="E38" s="52">
        <v>1</v>
      </c>
      <c r="F38" s="152"/>
      <c r="G38" s="165">
        <f t="shared" si="0"/>
        <v>0</v>
      </c>
      <c r="H38" s="49">
        <f t="shared" si="2"/>
        <v>1</v>
      </c>
    </row>
    <row r="39" spans="1:8">
      <c r="A39" s="60">
        <v>4.2</v>
      </c>
      <c r="B39" s="61" t="s">
        <v>31</v>
      </c>
      <c r="C39" s="51">
        <v>1</v>
      </c>
      <c r="D39" s="52" t="s">
        <v>17</v>
      </c>
      <c r="E39" s="52">
        <v>1</v>
      </c>
      <c r="F39" s="149"/>
      <c r="G39" s="165">
        <f t="shared" si="0"/>
        <v>0</v>
      </c>
      <c r="H39" s="49">
        <f t="shared" si="2"/>
        <v>1</v>
      </c>
    </row>
    <row r="40" spans="1:8">
      <c r="A40" s="60">
        <v>4.3</v>
      </c>
      <c r="B40" s="61" t="s">
        <v>32</v>
      </c>
      <c r="C40" s="51">
        <v>1</v>
      </c>
      <c r="D40" s="52" t="s">
        <v>17</v>
      </c>
      <c r="E40" s="52">
        <v>1</v>
      </c>
      <c r="F40" s="149"/>
      <c r="G40" s="165">
        <f t="shared" si="0"/>
        <v>0</v>
      </c>
      <c r="H40" s="49">
        <f t="shared" si="2"/>
        <v>1</v>
      </c>
    </row>
    <row r="41" spans="1:8">
      <c r="A41" s="60">
        <v>4.4000000000000004</v>
      </c>
      <c r="B41" s="61" t="s">
        <v>20</v>
      </c>
      <c r="C41" s="51">
        <v>1</v>
      </c>
      <c r="D41" s="52" t="s">
        <v>17</v>
      </c>
      <c r="E41" s="52">
        <v>1</v>
      </c>
      <c r="F41" s="149"/>
      <c r="G41" s="165">
        <f t="shared" si="0"/>
        <v>0</v>
      </c>
      <c r="H41" s="49">
        <f>+C41*E41</f>
        <v>1</v>
      </c>
    </row>
    <row r="42" spans="1:8">
      <c r="A42" s="66">
        <v>4.5</v>
      </c>
      <c r="B42" s="67"/>
      <c r="C42" s="68">
        <v>1</v>
      </c>
      <c r="D42" s="55" t="s">
        <v>17</v>
      </c>
      <c r="E42" s="55">
        <v>1</v>
      </c>
      <c r="F42" s="151"/>
      <c r="G42" s="165">
        <f>F42/H42*100%</f>
        <v>0</v>
      </c>
      <c r="H42" s="49">
        <f>+C42*E42</f>
        <v>1</v>
      </c>
    </row>
    <row r="43" spans="1:8">
      <c r="A43" s="158" t="s">
        <v>21</v>
      </c>
      <c r="B43" s="159"/>
      <c r="C43" s="160"/>
      <c r="D43" s="161"/>
      <c r="E43" s="161"/>
      <c r="F43" s="162"/>
      <c r="G43" s="161" t="e">
        <f t="shared" si="0"/>
        <v>#DIV/0!</v>
      </c>
      <c r="H43" s="161">
        <f>C43*E43</f>
        <v>0</v>
      </c>
    </row>
    <row r="44" spans="1:8">
      <c r="A44" s="36" t="s">
        <v>33</v>
      </c>
      <c r="B44" s="157"/>
      <c r="C44" s="84"/>
      <c r="D44" s="148"/>
      <c r="E44" s="148"/>
      <c r="F44" s="150"/>
      <c r="G44" s="166"/>
      <c r="H44" s="49">
        <f>SUM(H22+H29+H36+H43)*0.1</f>
        <v>0</v>
      </c>
    </row>
    <row r="45" spans="1:8" ht="13.5" thickBot="1">
      <c r="A45" s="167" t="s">
        <v>34</v>
      </c>
      <c r="B45" s="69"/>
      <c r="C45" s="69"/>
      <c r="D45" s="70"/>
      <c r="E45" s="70"/>
      <c r="F45" s="71"/>
      <c r="G45" s="71"/>
      <c r="H45" s="178">
        <f>SUM(H22,H29,H36,H43,H44)</f>
        <v>0</v>
      </c>
    </row>
    <row r="46" spans="1:8">
      <c r="D46" s="9"/>
      <c r="E46" s="9"/>
      <c r="F46" s="9"/>
      <c r="G46" s="9"/>
      <c r="H46" s="86"/>
    </row>
    <row r="47" spans="1:8" ht="21" customHeight="1">
      <c r="D47" s="9"/>
      <c r="E47" s="9"/>
      <c r="F47" s="9"/>
      <c r="G47" s="9"/>
      <c r="H47" s="86"/>
    </row>
    <row r="48" spans="1:8" ht="21" customHeight="1">
      <c r="D48" s="9"/>
      <c r="E48" s="9"/>
      <c r="F48" s="9"/>
      <c r="G48" s="9"/>
      <c r="H48" s="86"/>
    </row>
    <row r="49" spans="1:8">
      <c r="A49" s="72"/>
      <c r="B49" s="73"/>
      <c r="C49" s="74"/>
      <c r="D49" s="75"/>
      <c r="E49" s="75"/>
      <c r="F49" s="76"/>
      <c r="G49" s="85"/>
      <c r="H49" s="85"/>
    </row>
    <row r="50" spans="1:8">
      <c r="A50" s="26"/>
      <c r="B50" s="78"/>
      <c r="C50" s="28"/>
      <c r="D50" s="29"/>
      <c r="E50" s="29"/>
      <c r="F50" s="79"/>
      <c r="G50" s="30"/>
      <c r="H50" s="30"/>
    </row>
    <row r="51" spans="1:8" ht="15.5">
      <c r="A51" s="172" t="s">
        <v>41</v>
      </c>
      <c r="B51" s="173"/>
      <c r="C51" s="139"/>
      <c r="D51" s="140"/>
      <c r="E51" s="140"/>
      <c r="F51" s="141"/>
      <c r="G51" s="30"/>
      <c r="H51" s="30"/>
    </row>
    <row r="52" spans="1:8" ht="14.5">
      <c r="A52" s="142"/>
      <c r="B52" s="143"/>
      <c r="C52" s="139"/>
      <c r="D52" s="140"/>
      <c r="E52" s="140"/>
      <c r="F52" s="141"/>
      <c r="G52" s="30"/>
      <c r="H52" s="30"/>
    </row>
    <row r="53" spans="1:8" ht="14.5">
      <c r="A53" s="144" t="s">
        <v>42</v>
      </c>
      <c r="B53" s="143"/>
      <c r="C53" s="139"/>
      <c r="D53" s="140"/>
      <c r="E53" s="140"/>
      <c r="F53" s="141"/>
      <c r="G53" s="30"/>
      <c r="H53" s="30"/>
    </row>
    <row r="54" spans="1:8" ht="14.5">
      <c r="A54" s="142"/>
      <c r="B54" s="143"/>
      <c r="C54" s="139"/>
      <c r="D54" s="140"/>
      <c r="E54" s="140"/>
      <c r="F54" s="141"/>
      <c r="G54" s="30"/>
      <c r="H54" s="30"/>
    </row>
    <row r="55" spans="1:8">
      <c r="A55" s="145" t="s">
        <v>43</v>
      </c>
      <c r="B55" s="146"/>
      <c r="C55" s="139"/>
      <c r="D55" s="140"/>
      <c r="E55" s="140"/>
      <c r="F55" s="141"/>
      <c r="G55" s="30"/>
      <c r="H55" s="30"/>
    </row>
    <row r="56" spans="1:8">
      <c r="A56" s="142"/>
      <c r="B56" s="145"/>
      <c r="C56" s="139"/>
      <c r="D56" s="140"/>
      <c r="E56" s="140"/>
      <c r="F56" s="141"/>
      <c r="G56" s="30"/>
      <c r="H56" s="30"/>
    </row>
    <row r="57" spans="1:8">
      <c r="A57" s="145" t="s">
        <v>44</v>
      </c>
      <c r="B57" s="146"/>
      <c r="C57" s="139"/>
      <c r="D57" s="140"/>
      <c r="E57" s="140"/>
      <c r="F57" s="141"/>
      <c r="G57" s="30"/>
      <c r="H57" s="30"/>
    </row>
    <row r="58" spans="1:8">
      <c r="A58" s="145" t="s">
        <v>45</v>
      </c>
      <c r="B58" s="146"/>
      <c r="C58" s="139"/>
      <c r="D58" s="140"/>
      <c r="E58" s="140"/>
      <c r="F58" s="141"/>
      <c r="G58" s="30"/>
      <c r="H58" s="30"/>
    </row>
    <row r="59" spans="1:8">
      <c r="A59" s="145" t="s">
        <v>46</v>
      </c>
      <c r="B59" s="146"/>
      <c r="C59" s="139"/>
      <c r="D59" s="140"/>
      <c r="E59" s="140"/>
      <c r="F59" s="141"/>
      <c r="G59" s="30"/>
      <c r="H59" s="30"/>
    </row>
    <row r="60" spans="1:8">
      <c r="A60" s="145" t="s">
        <v>47</v>
      </c>
      <c r="B60" s="146"/>
      <c r="C60" s="139"/>
      <c r="D60" s="140"/>
      <c r="E60" s="140"/>
      <c r="F60" s="141"/>
      <c r="G60" s="30"/>
      <c r="H60" s="30"/>
    </row>
    <row r="61" spans="1:8">
      <c r="A61" s="142"/>
      <c r="B61" s="145"/>
      <c r="C61" s="139"/>
      <c r="D61" s="140"/>
      <c r="E61" s="140"/>
      <c r="F61" s="141"/>
      <c r="G61" s="30"/>
      <c r="H61" s="30"/>
    </row>
    <row r="62" spans="1:8">
      <c r="A62" s="142"/>
      <c r="B62" s="145"/>
      <c r="C62" s="139"/>
      <c r="D62" s="140"/>
      <c r="E62" s="140"/>
      <c r="F62" s="141"/>
      <c r="G62" s="30"/>
      <c r="H62" s="30"/>
    </row>
    <row r="63" spans="1:8">
      <c r="A63" s="147" t="s">
        <v>48</v>
      </c>
      <c r="B63" s="146"/>
      <c r="C63" s="139"/>
      <c r="D63" s="140"/>
      <c r="E63" s="140"/>
      <c r="F63" s="141"/>
      <c r="G63" s="8"/>
      <c r="H63" s="8"/>
    </row>
    <row r="64" spans="1:8">
      <c r="A64" s="145"/>
      <c r="B64" s="146"/>
      <c r="C64" s="139"/>
      <c r="D64" s="140"/>
      <c r="E64" s="140"/>
      <c r="F64" s="141"/>
    </row>
    <row r="65" spans="1:6">
      <c r="A65" s="145" t="s">
        <v>49</v>
      </c>
      <c r="B65" s="146"/>
      <c r="C65" s="139"/>
      <c r="D65" s="140"/>
      <c r="E65" s="140"/>
      <c r="F65" s="141"/>
    </row>
    <row r="66" spans="1:6">
      <c r="A66" s="145"/>
      <c r="B66" s="146"/>
      <c r="C66" s="139"/>
      <c r="D66" s="140"/>
      <c r="E66" s="140"/>
      <c r="F66" s="141"/>
    </row>
    <row r="67" spans="1:6">
      <c r="A67" s="145" t="s">
        <v>50</v>
      </c>
      <c r="B67" s="146"/>
      <c r="C67" s="139"/>
      <c r="D67" s="140"/>
      <c r="E67" s="140"/>
      <c r="F67" s="141"/>
    </row>
    <row r="68" spans="1:6">
      <c r="A68" s="145" t="s">
        <v>51</v>
      </c>
      <c r="B68" s="146"/>
      <c r="C68" s="139"/>
      <c r="D68" s="140"/>
      <c r="E68" s="140"/>
      <c r="F68" s="141"/>
    </row>
    <row r="69" spans="1:6">
      <c r="A69" s="145"/>
      <c r="B69" s="146"/>
      <c r="C69" s="139"/>
      <c r="D69" s="140"/>
      <c r="E69" s="140"/>
      <c r="F69" s="141"/>
    </row>
    <row r="70" spans="1:6">
      <c r="A70" s="145" t="s">
        <v>44</v>
      </c>
      <c r="B70" s="146"/>
      <c r="C70" s="139"/>
      <c r="D70" s="140"/>
      <c r="E70" s="140"/>
      <c r="F70" s="141"/>
    </row>
    <row r="71" spans="1:6">
      <c r="A71" s="145" t="s">
        <v>45</v>
      </c>
      <c r="B71" s="146"/>
      <c r="C71" s="139"/>
      <c r="D71" s="140"/>
      <c r="E71" s="140"/>
      <c r="F71" s="141"/>
    </row>
    <row r="72" spans="1:6">
      <c r="A72" s="145" t="s">
        <v>46</v>
      </c>
      <c r="B72" s="146" t="s">
        <v>52</v>
      </c>
      <c r="C72" s="139"/>
      <c r="D72" s="140"/>
      <c r="E72" s="140"/>
      <c r="F72" s="141"/>
    </row>
    <row r="73" spans="1:6">
      <c r="A73" s="145" t="s">
        <v>47</v>
      </c>
      <c r="B73" s="146"/>
      <c r="C73" s="139"/>
      <c r="D73" s="140"/>
      <c r="E73" s="140"/>
      <c r="F73" s="141"/>
    </row>
    <row r="74" spans="1:6">
      <c r="A74" s="145"/>
      <c r="B74" s="146"/>
      <c r="C74" s="139"/>
      <c r="D74" s="140"/>
      <c r="E74" s="140"/>
      <c r="F74" s="141"/>
    </row>
    <row r="75" spans="1:6">
      <c r="D75" s="9"/>
      <c r="E75" s="9"/>
      <c r="F75" s="9"/>
    </row>
    <row r="76" spans="1:6">
      <c r="D76" s="9"/>
      <c r="E76" s="9"/>
      <c r="F76" s="9"/>
    </row>
    <row r="77" spans="1:6">
      <c r="D77" s="9"/>
      <c r="E77" s="9"/>
      <c r="F77" s="9"/>
    </row>
    <row r="78" spans="1:6">
      <c r="D78" s="9"/>
      <c r="E78" s="9"/>
      <c r="F78" s="9"/>
    </row>
    <row r="79" spans="1:6">
      <c r="D79" s="9"/>
      <c r="E79" s="9"/>
      <c r="F79" s="9"/>
    </row>
    <row r="80" spans="1:6">
      <c r="D80" s="9"/>
      <c r="E80" s="9"/>
      <c r="F80" s="9"/>
    </row>
    <row r="81" spans="4:6">
      <c r="D81" s="9"/>
      <c r="E81" s="9"/>
      <c r="F81" s="9"/>
    </row>
  </sheetData>
  <mergeCells count="5">
    <mergeCell ref="A51:B51"/>
    <mergeCell ref="C7:E7"/>
    <mergeCell ref="C8:E8"/>
    <mergeCell ref="C9:E9"/>
    <mergeCell ref="A12:H13"/>
  </mergeCells>
  <pageMargins left="0.7" right="0.66562500000000002" top="0.75" bottom="0.75" header="0.3" footer="0.3"/>
  <pageSetup paperSize="8" scale="59" fitToHeight="2" orientation="landscape" r:id="rId1"/>
  <headerFooter>
    <oddFooter>&amp;C&amp;"Verdana,Regular"&amp;12&amp;P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F29"/>
  <sheetViews>
    <sheetView zoomScaleNormal="100" workbookViewId="0">
      <selection activeCell="D11" sqref="D11"/>
    </sheetView>
  </sheetViews>
  <sheetFormatPr defaultColWidth="24.26953125" defaultRowHeight="13"/>
  <cols>
    <col min="1" max="4" width="24.26953125" style="9"/>
    <col min="5" max="5" width="24.26953125" style="81"/>
    <col min="6" max="16384" width="24.26953125" style="9"/>
  </cols>
  <sheetData>
    <row r="1" spans="1:6" ht="30" customHeight="1">
      <c r="A1" s="136" t="s">
        <v>3</v>
      </c>
      <c r="B1" s="104">
        <f>+'Template Financial Report'!B3</f>
        <v>0</v>
      </c>
      <c r="C1" s="176" t="s">
        <v>53</v>
      </c>
      <c r="D1" s="176"/>
      <c r="E1" s="81" t="s">
        <v>54</v>
      </c>
    </row>
    <row r="2" spans="1:6">
      <c r="A2" s="136" t="s">
        <v>4</v>
      </c>
      <c r="B2" s="104">
        <f>+'Template Financial Report'!B4</f>
        <v>0</v>
      </c>
      <c r="C2" s="138"/>
    </row>
    <row r="3" spans="1:6">
      <c r="A3" s="136" t="s">
        <v>36</v>
      </c>
      <c r="B3" s="104">
        <f>+'Template Financial Report'!B5</f>
        <v>0</v>
      </c>
    </row>
    <row r="4" spans="1:6">
      <c r="A4" s="4" t="s">
        <v>6</v>
      </c>
      <c r="B4" s="105">
        <f>+'Template Financial Report'!B6</f>
        <v>0</v>
      </c>
    </row>
    <row r="5" spans="1:6">
      <c r="A5" s="137" t="s">
        <v>7</v>
      </c>
      <c r="B5" s="106">
        <f>+'Template Financial Report'!B7</f>
        <v>0</v>
      </c>
    </row>
    <row r="6" spans="1:6">
      <c r="A6" s="136" t="s">
        <v>37</v>
      </c>
      <c r="B6" s="104">
        <f>+'Template Financial Report'!B8</f>
        <v>0</v>
      </c>
    </row>
    <row r="7" spans="1:6">
      <c r="A7" s="136" t="s">
        <v>38</v>
      </c>
      <c r="B7" s="104">
        <f>+'Template Financial Report'!B9</f>
        <v>0</v>
      </c>
    </row>
    <row r="8" spans="1:6">
      <c r="A8" s="136"/>
      <c r="B8" s="104"/>
    </row>
    <row r="10" spans="1:6" ht="13.5" thickBot="1"/>
    <row r="11" spans="1:6" ht="44.25" customHeight="1" thickBot="1">
      <c r="A11" s="87" t="s">
        <v>55</v>
      </c>
      <c r="B11" s="88" t="s">
        <v>56</v>
      </c>
      <c r="C11" s="89" t="s">
        <v>57</v>
      </c>
      <c r="D11" s="89" t="s">
        <v>58</v>
      </c>
      <c r="E11" s="90" t="s">
        <v>59</v>
      </c>
      <c r="F11" s="91"/>
    </row>
    <row r="12" spans="1:6">
      <c r="A12" s="92"/>
      <c r="B12" s="93"/>
      <c r="C12" s="94"/>
      <c r="D12" s="94"/>
      <c r="E12" s="95"/>
    </row>
    <row r="13" spans="1:6">
      <c r="A13" s="96"/>
      <c r="B13" s="97"/>
      <c r="C13" s="98"/>
      <c r="D13" s="98"/>
      <c r="E13" s="99"/>
    </row>
    <row r="14" spans="1:6">
      <c r="A14" s="96"/>
      <c r="B14" s="97"/>
      <c r="C14" s="98"/>
      <c r="D14" s="98"/>
      <c r="E14" s="99"/>
    </row>
    <row r="15" spans="1:6">
      <c r="A15" s="96"/>
      <c r="B15" s="97"/>
      <c r="C15" s="98"/>
      <c r="D15" s="98"/>
      <c r="E15" s="99"/>
    </row>
    <row r="16" spans="1:6">
      <c r="A16" s="96"/>
      <c r="B16" s="97"/>
      <c r="C16" s="98"/>
      <c r="D16" s="98"/>
      <c r="E16" s="99"/>
    </row>
    <row r="17" spans="1:5">
      <c r="A17" s="96"/>
      <c r="B17" s="97"/>
      <c r="C17" s="98"/>
      <c r="D17" s="98"/>
      <c r="E17" s="99"/>
    </row>
    <row r="18" spans="1:5">
      <c r="A18" s="96"/>
      <c r="B18" s="97"/>
      <c r="C18" s="98"/>
      <c r="D18" s="98"/>
      <c r="E18" s="99"/>
    </row>
    <row r="19" spans="1:5">
      <c r="A19" s="96"/>
      <c r="B19" s="97"/>
      <c r="C19" s="98"/>
      <c r="D19" s="98"/>
      <c r="E19" s="99"/>
    </row>
    <row r="20" spans="1:5">
      <c r="A20" s="96"/>
      <c r="B20" s="97"/>
      <c r="C20" s="98"/>
      <c r="D20" s="98"/>
      <c r="E20" s="99"/>
    </row>
    <row r="21" spans="1:5">
      <c r="A21" s="96"/>
      <c r="B21" s="97"/>
      <c r="C21" s="98"/>
      <c r="D21" s="98"/>
      <c r="E21" s="99"/>
    </row>
    <row r="22" spans="1:5">
      <c r="A22" s="96"/>
      <c r="B22" s="97"/>
      <c r="C22" s="98"/>
      <c r="D22" s="98"/>
      <c r="E22" s="99"/>
    </row>
    <row r="23" spans="1:5">
      <c r="A23" s="96"/>
      <c r="B23" s="97"/>
      <c r="C23" s="98"/>
      <c r="D23" s="98"/>
      <c r="E23" s="99"/>
    </row>
    <row r="24" spans="1:5">
      <c r="A24" s="96"/>
      <c r="B24" s="97"/>
      <c r="C24" s="98"/>
      <c r="D24" s="98"/>
      <c r="E24" s="99"/>
    </row>
    <row r="25" spans="1:5">
      <c r="A25" s="96"/>
      <c r="B25" s="97"/>
      <c r="C25" s="98"/>
      <c r="D25" s="98"/>
      <c r="E25" s="99"/>
    </row>
    <row r="26" spans="1:5">
      <c r="A26" s="96"/>
      <c r="B26" s="97"/>
      <c r="C26" s="98"/>
      <c r="D26" s="98"/>
      <c r="E26" s="99"/>
    </row>
    <row r="27" spans="1:5">
      <c r="A27" s="96"/>
      <c r="B27" s="97"/>
      <c r="C27" s="98"/>
      <c r="D27" s="98"/>
      <c r="E27" s="99"/>
    </row>
    <row r="28" spans="1:5">
      <c r="A28" s="96"/>
      <c r="B28" s="97"/>
      <c r="C28" s="98"/>
      <c r="D28" s="98"/>
      <c r="E28" s="99"/>
    </row>
    <row r="29" spans="1:5" ht="13.5" thickBot="1">
      <c r="A29" s="100"/>
      <c r="B29" s="101"/>
      <c r="C29" s="102"/>
      <c r="D29" s="102"/>
      <c r="E29" s="103"/>
    </row>
  </sheetData>
  <mergeCells count="1">
    <mergeCell ref="C1:D1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82B2-3ED0-4A2F-829A-732AD880CB89}">
  <sheetPr>
    <tabColor rgb="FF00B050"/>
    <pageSetUpPr fitToPage="1"/>
  </sheetPr>
  <dimension ref="A1:F28"/>
  <sheetViews>
    <sheetView zoomScaleNormal="100" workbookViewId="0">
      <selection activeCell="D11" sqref="D11"/>
    </sheetView>
  </sheetViews>
  <sheetFormatPr defaultColWidth="24.26953125" defaultRowHeight="13"/>
  <cols>
    <col min="1" max="4" width="24.26953125" style="9"/>
    <col min="5" max="5" width="24.26953125" style="81"/>
    <col min="6" max="16384" width="24.26953125" style="9"/>
  </cols>
  <sheetData>
    <row r="1" spans="1:6" ht="53.25" customHeight="1">
      <c r="A1" s="136" t="s">
        <v>3</v>
      </c>
      <c r="B1" s="104">
        <f>+'Template Financial Report'!B3</f>
        <v>0</v>
      </c>
      <c r="C1" s="176" t="s">
        <v>53</v>
      </c>
      <c r="D1" s="176"/>
      <c r="E1" s="81" t="s">
        <v>54</v>
      </c>
    </row>
    <row r="2" spans="1:6">
      <c r="A2" s="136" t="s">
        <v>4</v>
      </c>
      <c r="B2" s="104">
        <f>+'Template Financial Report'!B4</f>
        <v>0</v>
      </c>
      <c r="C2" s="138"/>
    </row>
    <row r="3" spans="1:6">
      <c r="A3" s="136" t="s">
        <v>36</v>
      </c>
      <c r="B3" s="104">
        <f>+'Template Financial Report'!B5</f>
        <v>0</v>
      </c>
    </row>
    <row r="4" spans="1:6">
      <c r="A4" s="4" t="s">
        <v>6</v>
      </c>
      <c r="B4" s="105">
        <f>+'Template Financial Report'!B6</f>
        <v>0</v>
      </c>
    </row>
    <row r="5" spans="1:6">
      <c r="A5" s="137" t="s">
        <v>7</v>
      </c>
      <c r="B5" s="106">
        <f>+'Template Financial Report'!B7</f>
        <v>0</v>
      </c>
    </row>
    <row r="6" spans="1:6">
      <c r="A6" s="136" t="s">
        <v>37</v>
      </c>
      <c r="B6" s="104">
        <f>+'Template Financial Report'!B8</f>
        <v>0</v>
      </c>
    </row>
    <row r="7" spans="1:6">
      <c r="A7" s="136" t="s">
        <v>38</v>
      </c>
      <c r="B7" s="104">
        <f>+'Template Financial Report'!B9</f>
        <v>0</v>
      </c>
    </row>
    <row r="10" spans="1:6" ht="44.25" customHeight="1">
      <c r="A10" s="87" t="s">
        <v>55</v>
      </c>
      <c r="B10" s="88" t="s">
        <v>56</v>
      </c>
      <c r="C10" s="89" t="s">
        <v>57</v>
      </c>
      <c r="D10" s="89" t="s">
        <v>58</v>
      </c>
      <c r="E10" s="90" t="s">
        <v>59</v>
      </c>
      <c r="F10" s="91"/>
    </row>
    <row r="11" spans="1:6">
      <c r="A11" s="92"/>
      <c r="B11" s="93"/>
      <c r="C11" s="94"/>
      <c r="D11" s="94"/>
      <c r="E11" s="95"/>
    </row>
    <row r="12" spans="1:6">
      <c r="A12" s="96"/>
      <c r="B12" s="97"/>
      <c r="C12" s="98"/>
      <c r="D12" s="98"/>
      <c r="E12" s="99"/>
    </row>
    <row r="13" spans="1:6">
      <c r="A13" s="96"/>
      <c r="B13" s="97"/>
      <c r="C13" s="98"/>
      <c r="D13" s="98"/>
      <c r="E13" s="99"/>
    </row>
    <row r="14" spans="1:6">
      <c r="A14" s="96"/>
      <c r="B14" s="97"/>
      <c r="C14" s="98"/>
      <c r="D14" s="98"/>
      <c r="E14" s="99"/>
    </row>
    <row r="15" spans="1:6">
      <c r="A15" s="96"/>
      <c r="B15" s="97"/>
      <c r="C15" s="98"/>
      <c r="D15" s="98"/>
      <c r="E15" s="99"/>
    </row>
    <row r="16" spans="1:6">
      <c r="A16" s="96"/>
      <c r="B16" s="97"/>
      <c r="C16" s="98"/>
      <c r="D16" s="98"/>
      <c r="E16" s="99"/>
    </row>
    <row r="17" spans="1:5">
      <c r="A17" s="96"/>
      <c r="B17" s="97"/>
      <c r="C17" s="98"/>
      <c r="D17" s="98"/>
      <c r="E17" s="99"/>
    </row>
    <row r="18" spans="1:5">
      <c r="A18" s="96"/>
      <c r="B18" s="97"/>
      <c r="C18" s="98"/>
      <c r="D18" s="98"/>
      <c r="E18" s="99"/>
    </row>
    <row r="19" spans="1:5">
      <c r="A19" s="96"/>
      <c r="B19" s="97"/>
      <c r="C19" s="98"/>
      <c r="D19" s="98"/>
      <c r="E19" s="99"/>
    </row>
    <row r="20" spans="1:5">
      <c r="A20" s="96"/>
      <c r="B20" s="97"/>
      <c r="C20" s="98"/>
      <c r="D20" s="98"/>
      <c r="E20" s="99"/>
    </row>
    <row r="21" spans="1:5">
      <c r="A21" s="96"/>
      <c r="B21" s="97"/>
      <c r="C21" s="98"/>
      <c r="D21" s="98"/>
      <c r="E21" s="99"/>
    </row>
    <row r="22" spans="1:5">
      <c r="A22" s="96"/>
      <c r="B22" s="97"/>
      <c r="C22" s="98"/>
      <c r="D22" s="98"/>
      <c r="E22" s="99"/>
    </row>
    <row r="23" spans="1:5">
      <c r="A23" s="96"/>
      <c r="B23" s="97"/>
      <c r="C23" s="98"/>
      <c r="D23" s="98"/>
      <c r="E23" s="99"/>
    </row>
    <row r="24" spans="1:5">
      <c r="A24" s="96"/>
      <c r="B24" s="97"/>
      <c r="C24" s="98"/>
      <c r="D24" s="98"/>
      <c r="E24" s="99"/>
    </row>
    <row r="25" spans="1:5">
      <c r="A25" s="96"/>
      <c r="B25" s="97"/>
      <c r="C25" s="98"/>
      <c r="D25" s="98"/>
      <c r="E25" s="99"/>
    </row>
    <row r="26" spans="1:5">
      <c r="A26" s="96"/>
      <c r="B26" s="97"/>
      <c r="C26" s="98"/>
      <c r="D26" s="98"/>
      <c r="E26" s="99"/>
    </row>
    <row r="27" spans="1:5">
      <c r="A27" s="96"/>
      <c r="B27" s="97"/>
      <c r="C27" s="98"/>
      <c r="D27" s="98"/>
      <c r="E27" s="99"/>
    </row>
    <row r="28" spans="1:5">
      <c r="A28" s="100"/>
      <c r="B28" s="101"/>
      <c r="C28" s="102"/>
      <c r="D28" s="102"/>
      <c r="E28" s="103"/>
    </row>
  </sheetData>
  <mergeCells count="1">
    <mergeCell ref="C1:D1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4649272a-a121-4592-ba7e-5a65eecc2533">
      <Terms xmlns="http://schemas.microsoft.com/office/infopath/2007/PartnerControls"/>
    </lcf76f155ced4ddcb4097134ff3c332f>
    <TaxCatchAll xmlns="cc3cf342-5e71-4fec-b6ae-aacf5c7b7a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D7E025D844943B9AE560EB92281EF" ma:contentTypeVersion="13" ma:contentTypeDescription="Create a new document." ma:contentTypeScope="" ma:versionID="0321d04448b3886c06b76e8291daa4f3">
  <xsd:schema xmlns:xsd="http://www.w3.org/2001/XMLSchema" xmlns:xs="http://www.w3.org/2001/XMLSchema" xmlns:p="http://schemas.microsoft.com/office/2006/metadata/properties" xmlns:ns2="4649272a-a121-4592-ba7e-5a65eecc2533" xmlns:ns3="cc3cf342-5e71-4fec-b6ae-aacf5c7b7adc" targetNamespace="http://schemas.microsoft.com/office/2006/metadata/properties" ma:root="true" ma:fieldsID="d7f443ebd78cc59b709ccb3e21e7eeaa" ns2:_="" ns3:_="">
    <xsd:import namespace="4649272a-a121-4592-ba7e-5a65eecc2533"/>
    <xsd:import namespace="cc3cf342-5e71-4fec-b6ae-aacf5c7b7a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9272a-a121-4592-ba7e-5a65eecc2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d9502b-607e-44a7-8a4a-a75fa8a219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cf342-5e71-4fec-b6ae-aacf5c7b7ad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9e0cfa-2244-41a9-92be-f2cf232f1e64}" ma:internalName="TaxCatchAll" ma:showField="CatchAllData" ma:web="cc3cf342-5e71-4fec-b6ae-aacf5c7b7a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C05272-D9FC-491F-B263-1CDC26DCC4FF}">
  <ds:schemaRefs>
    <ds:schemaRef ds:uri="http://schemas.microsoft.com/office/2006/metadata/properties"/>
    <ds:schemaRef ds:uri="4649272a-a121-4592-ba7e-5a65eecc2533"/>
    <ds:schemaRef ds:uri="http://schemas.microsoft.com/office/infopath/2007/PartnerControls"/>
    <ds:schemaRef ds:uri="cc3cf342-5e71-4fec-b6ae-aacf5c7b7adc"/>
  </ds:schemaRefs>
</ds:datastoreItem>
</file>

<file path=customXml/itemProps2.xml><?xml version="1.0" encoding="utf-8"?>
<ds:datastoreItem xmlns:ds="http://schemas.openxmlformats.org/officeDocument/2006/customXml" ds:itemID="{D9A04C70-019F-48CC-9928-FB73287F4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49272a-a121-4592-ba7e-5a65eecc2533"/>
    <ds:schemaRef ds:uri="cc3cf342-5e71-4fec-b6ae-aacf5c7b7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769E64-8F35-4F1F-8191-6ABED7E03F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Budget</vt:lpstr>
      <vt:lpstr>Template Financial Report</vt:lpstr>
      <vt:lpstr>1st period Expenses Breakdown</vt:lpstr>
      <vt:lpstr>2nd period Expenses Breakdown</vt:lpstr>
      <vt:lpstr>Budget!Print_Area</vt:lpstr>
      <vt:lpstr>'Template Financial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Anhelina Shablovska</cp:lastModifiedBy>
  <cp:revision/>
  <dcterms:created xsi:type="dcterms:W3CDTF">2009-04-13T02:22:42Z</dcterms:created>
  <dcterms:modified xsi:type="dcterms:W3CDTF">2026-05-04T12:33:10Z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0x01010060FD7E025D844943B9AE560EB92281EF</vt:lpwstr>
  </property>
  <property fmtid="{D5CDD505-2E9C-101B-9397-08002B2CF9AE}" pid="3" name="Order">
    <vt:r8>31801400</vt:r8>
  </property>
  <property fmtid="{D5CDD505-2E9C-101B-9397-08002B2CF9AE}" pid="4" name="MediaServiceImageTags">
    <vt:lpwstr/>
  </property>
</Properties>
</file>